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04.ICT管理G\102.図書システム（R04~）\00_調達関連\07_仕様書・入札関連資料\09_契約課依頼\02_入札公告掲載依頼\掲載資料\"/>
    </mc:Choice>
  </mc:AlternateContent>
  <bookViews>
    <workbookView xWindow="0" yWindow="0" windowWidth="20490" windowHeight="7365" tabRatio="573"/>
  </bookViews>
  <sheets>
    <sheet name="機能証明" sheetId="6" r:id="rId1"/>
  </sheets>
  <definedNames>
    <definedName name="_xlnm.Print_Area" localSheetId="0">機能証明!$D$1:$J$94</definedName>
    <definedName name="_xlnm.Print_Titles" localSheetId="0">機能証明!$1:$2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3" i="6" l="1"/>
  <c r="I93" i="6" l="1"/>
  <c r="H93" i="6"/>
  <c r="G94" i="6" l="1"/>
  <c r="I94" i="6"/>
  <c r="H94" i="6"/>
  <c r="J93" i="6"/>
  <c r="J94" i="6" l="1"/>
</calcChain>
</file>

<file path=xl/sharedStrings.xml><?xml version="1.0" encoding="utf-8"?>
<sst xmlns="http://schemas.openxmlformats.org/spreadsheetml/2006/main" count="188" uniqueCount="111">
  <si>
    <t>中項目</t>
    <rPh sb="0" eb="1">
      <t>ナカ</t>
    </rPh>
    <rPh sb="1" eb="3">
      <t>コウモク</t>
    </rPh>
    <phoneticPr fontId="2"/>
  </si>
  <si>
    <t>№</t>
    <phoneticPr fontId="2"/>
  </si>
  <si>
    <t>機能要件</t>
    <rPh sb="0" eb="2">
      <t>キノウ</t>
    </rPh>
    <rPh sb="2" eb="4">
      <t>ヨウケン</t>
    </rPh>
    <phoneticPr fontId="2"/>
  </si>
  <si>
    <t>標準機能</t>
    <rPh sb="0" eb="2">
      <t>ヒョウジュン</t>
    </rPh>
    <rPh sb="2" eb="4">
      <t>キノウ</t>
    </rPh>
    <phoneticPr fontId="2"/>
  </si>
  <si>
    <t>代替提案</t>
    <rPh sb="0" eb="1">
      <t>ダイ</t>
    </rPh>
    <rPh sb="1" eb="2">
      <t>カ</t>
    </rPh>
    <rPh sb="2" eb="4">
      <t>テイアン</t>
    </rPh>
    <phoneticPr fontId="2"/>
  </si>
  <si>
    <t>システム対応状況</t>
    <rPh sb="4" eb="6">
      <t>タイオウ</t>
    </rPh>
    <rPh sb="6" eb="8">
      <t>ジョウキョウ</t>
    </rPh>
    <phoneticPr fontId="2"/>
  </si>
  <si>
    <t>代替提案内容</t>
    <rPh sb="0" eb="1">
      <t>ダイ</t>
    </rPh>
    <rPh sb="1" eb="2">
      <t>カ</t>
    </rPh>
    <rPh sb="2" eb="4">
      <t>テイアン</t>
    </rPh>
    <rPh sb="4" eb="6">
      <t>ナイヨウ</t>
    </rPh>
    <phoneticPr fontId="2"/>
  </si>
  <si>
    <t>カスタ
マイズ</t>
    <phoneticPr fontId="2"/>
  </si>
  <si>
    <t>　</t>
  </si>
  <si>
    <t>要求機能に対するシステムの対応状況</t>
    <phoneticPr fontId="2"/>
  </si>
  <si>
    <t>要求機能に対するシステムの対応状況の割合</t>
    <phoneticPr fontId="2"/>
  </si>
  <si>
    <t>基本機能</t>
  </si>
  <si>
    <t xml:space="preserve">司書、教員、児童・生徒などの利用者区分ごとに業務権限が設定できること。
</t>
  </si>
  <si>
    <t>児童・生徒向けの画面を有し、小学校低学年でも自身で操作できるものであること。</t>
  </si>
  <si>
    <t>貸出</t>
  </si>
  <si>
    <t xml:space="preserve">バーコードの読み込みにより、返却画面への切り替えができること。
</t>
  </si>
  <si>
    <t xml:space="preserve">利用者番号と資料番号のバーコードの読み込みにより、処理が完了すること。
</t>
  </si>
  <si>
    <t xml:space="preserve">貸出日当日のみ貸出履歴に残さずに貸出の取り消しができること。
</t>
  </si>
  <si>
    <t xml:space="preserve">利用者番号を読み込んだ利用者について、利用者詳細画面に遷移できること。
</t>
  </si>
  <si>
    <t xml:space="preserve">未返却資料を貸出する場合、自動的に未返却資料を返却処理した上で、貸出されること。
</t>
  </si>
  <si>
    <t xml:space="preserve">不明資料を貸出する場合、自動的に状態を通常区分に変更した上で、貸出されること。
</t>
  </si>
  <si>
    <t xml:space="preserve">予約者に貸出する場合は、当該予約データが自動的に削除されること。
</t>
  </si>
  <si>
    <t xml:space="preserve">貸出期間、貸出上限冊数、予約上限冊数などの貸出規則を学校ごとに設定できること。
</t>
  </si>
  <si>
    <t xml:space="preserve">貸出中資料の貸出期間延長を任意に設定できること。ただし、延長回数が一定数を超過している場合、予約資料や相互貸借資料である場合などを自動的にチェックし、延長の可否が設定できること。
</t>
  </si>
  <si>
    <t xml:space="preserve">貸出中資料一覧画面から資料詳細画面に遷移でき、書誌情報や予約状況などの詳細情報が確認できること。
</t>
  </si>
  <si>
    <t xml:space="preserve">利用者が利用者カードを忘れた場合、貸出画面から利用者を検索し、貸出処理できること。
</t>
  </si>
  <si>
    <t xml:space="preserve">貸出資料を表示する画面から、資料の詳細情報が表示できること。
</t>
  </si>
  <si>
    <t xml:space="preserve">貸出画面上で利用者の貸出中、予約中などの資料が確認できること。
</t>
  </si>
  <si>
    <t xml:space="preserve">貸出中資料を延滞や督促などの状態を色分け表示する設定ができること。
</t>
  </si>
  <si>
    <t xml:space="preserve">利用者名の表示、非表示が設定でき、非表示設定時でも、利用者名が確認できること。
</t>
  </si>
  <si>
    <t xml:space="preserve">貸出資料名の表示、非表示が設定でき、非表示設定時でも、貸出資料名が確認できること。
</t>
  </si>
  <si>
    <t xml:space="preserve">貸出画面から予約の取消ができること。
</t>
  </si>
  <si>
    <t xml:space="preserve">貸出処理時に、「延滞資料あり」、「貸出冊数超過」、「督促対象者」、「予約有利用者」、「コメント有利用者」などをチェックし、音やメッセージで通知できること。
</t>
  </si>
  <si>
    <t xml:space="preserve">貸出処理時に、「コメント有資料」、「除籍資料」、「不明資料」、「予約資料」、「持出禁止資料」などをチェックし、音やメッセージで通知できること。
</t>
  </si>
  <si>
    <t xml:space="preserve">貸出延長した際、貸出冊数としてカウントする、しないの設定ができること。
</t>
  </si>
  <si>
    <t xml:space="preserve">未返却資料について、条件を指定して検索できること。
</t>
  </si>
  <si>
    <t>返却</t>
  </si>
  <si>
    <t xml:space="preserve">資料番号のバーコードの読み込みにより、処理が完了すること。
</t>
  </si>
  <si>
    <t xml:space="preserve">不明資料が返却された場合、自動的に状態を通常区分に変更した上で、返却されること。
</t>
  </si>
  <si>
    <t xml:space="preserve">返却画面から利用者の他の貸出資料や予約資料が確認できること。
</t>
  </si>
  <si>
    <t xml:space="preserve">返却画面で利用者番号が読み込まれた場合は、貸出画面に遷移できること。
</t>
  </si>
  <si>
    <t xml:space="preserve">返却画面から利用者名や未返却本一覧情報の表示、非表示を任意で設定できること。
</t>
  </si>
  <si>
    <t xml:space="preserve">返却資料を表示する画面から、資料の詳細情報が表示できること。
</t>
  </si>
  <si>
    <t xml:space="preserve">予約資料が返却された場合、最も優先度の高い予約者の情報が表示できること。
</t>
  </si>
  <si>
    <t xml:space="preserve">返却処理時に、「コメント有資料」、「除籍資料」、「不明資料」、「借受資料」、「予約資料」、「未貸出資料」などをチェックし、音やメッセージで通知できること。
</t>
  </si>
  <si>
    <t>予約</t>
  </si>
  <si>
    <t xml:space="preserve">予約資料の現在の状態（「利用可能」、「予約中」など）が管理できること。
</t>
  </si>
  <si>
    <t xml:space="preserve">任意に予約取消ができること。
</t>
  </si>
  <si>
    <t xml:space="preserve">予約資料情報の一覧表（予約リスト）が出力できること。
</t>
  </si>
  <si>
    <t xml:space="preserve">資料一覧画面から任意の資料を選択し、予約できること。
</t>
  </si>
  <si>
    <t xml:space="preserve">予約の優先順位が変更できること。
</t>
  </si>
  <si>
    <t xml:space="preserve">予約画面での資料選択時、資料の特定情報（タイトル、著者、巻次、出版年、ISBNなど）が表示できること。
</t>
  </si>
  <si>
    <t>資料検索</t>
  </si>
  <si>
    <t xml:space="preserve">資料状態（「利用可」、「修理中資料」、「除籍資料」など）を指定して検索できること。
</t>
  </si>
  <si>
    <t xml:space="preserve">「書名」、「著者名」、「出版者」、「分類」、「ISBN」、「資料コード」などを指定して検索できること。
</t>
  </si>
  <si>
    <t xml:space="preserve">資料区分（「図書」、「雑誌」、「AV」など）の複数選択による横断検索ができること。
</t>
  </si>
  <si>
    <t xml:space="preserve">論理演算子（"AND"、"OR"、"NOT"）を使用し、複数項目間の複合検索ができること。
</t>
  </si>
  <si>
    <t xml:space="preserve">完全一致、前方一致、中間一致、後方一致による検索ができること。
</t>
  </si>
  <si>
    <t xml:space="preserve">各種検索キーとして漢字、カナ、英数字を入力でき、全角半角、大文字小文字の区別なく検索できること。
</t>
  </si>
  <si>
    <t xml:space="preserve">所蔵校による検索の絞り込みができること。
</t>
  </si>
  <si>
    <t xml:space="preserve">検索結果一覧画面から資料詳細画面に遷移できること。
</t>
  </si>
  <si>
    <t xml:space="preserve">検索結果一覧画面から資料の状態（「貸出中」、「予約中」など）が確認できること。
</t>
  </si>
  <si>
    <t xml:space="preserve">資料詳細画面で貸出中の資料表示の際、クリックなどで利用者詳細画面へ遷移できること。
</t>
  </si>
  <si>
    <t xml:space="preserve">検索結果は、単項目または複数項目での並び替えができること。
</t>
  </si>
  <si>
    <t xml:space="preserve">検索結果は、「利用可能」、「貸出中」、「貸出不可能」、「除籍」、「相互貸借資料」、「未所蔵」など、色を分けて表示できること。
</t>
  </si>
  <si>
    <t xml:space="preserve">検索結果一覧画面から所蔵の状態（「不明資料」、「除籍」、「貸出中」など）が確認できること。
</t>
  </si>
  <si>
    <t xml:space="preserve">検索結果が印刷できること。
</t>
  </si>
  <si>
    <t xml:space="preserve">検索結果がCSVファイルなどの汎用性の高いファイル形式で出力できること。
</t>
  </si>
  <si>
    <t>利用者管理</t>
  </si>
  <si>
    <t xml:space="preserve">利用者情報の登録、修正、削除ができること。
</t>
  </si>
  <si>
    <t xml:space="preserve">CSVファイルやEXCELファイルなどから一括取込ができること。
</t>
  </si>
  <si>
    <t xml:space="preserve">利用者に対するコメントが設定できること。また、設定されたコメントは、貸出画面や返却画面から確認できること。
</t>
  </si>
  <si>
    <t xml:space="preserve">利用者カードの再発行ができること。その場合、貸出や予約などの情報は引き継がれること。
</t>
  </si>
  <si>
    <t xml:space="preserve">「利用者区分」、「学年」、「クラス」、「利用者名」、「利用者名カナ」などを指定して検索できること。
</t>
  </si>
  <si>
    <t xml:space="preserve">検索結果一覧画面から、利用者詳細画面に遷移できること。
</t>
  </si>
  <si>
    <t xml:space="preserve">進級に伴うクラス編成処理ができること。
</t>
  </si>
  <si>
    <t xml:space="preserve">利用者情報をCSVファイルなどの汎用性の高いファイル形式で出力できること。
</t>
  </si>
  <si>
    <t>蔵書点検</t>
  </si>
  <si>
    <t xml:space="preserve">オフラインの状態でも蔵書点検を実施できること。
</t>
  </si>
  <si>
    <t xml:space="preserve">「除籍」、「未登録」、「配架場所相違」などのチェックリストを出力できること。
</t>
  </si>
  <si>
    <t xml:space="preserve">「不明資料」、「未返却資料」について、蔵書点検により自動的に通常状態にし、返却処理を行うこと。
</t>
  </si>
  <si>
    <t xml:space="preserve">蔵書のバーコードの未入力（点検もれ）の一覧が印刷できること。
</t>
  </si>
  <si>
    <t xml:space="preserve">蔵書点検中に「貸出」、「返却」を行った場合、同時に蔵書点検の処理が行われること。
</t>
  </si>
  <si>
    <t xml:space="preserve">保管場所などの区分ごとに蔵書点検を実施できること。
</t>
  </si>
  <si>
    <t>資料管理</t>
  </si>
  <si>
    <t xml:space="preserve">MARC情報はJAPAN MARCとTRC MARCに対応していること。
</t>
  </si>
  <si>
    <t xml:space="preserve">複本の解除・登録が任意でできること。
</t>
  </si>
  <si>
    <t xml:space="preserve">除籍資料を一覧印刷できること。
</t>
  </si>
  <si>
    <t xml:space="preserve">除籍資料を任意に復籍することができること。
</t>
  </si>
  <si>
    <t xml:space="preserve">資料の書誌データを可変長で登録できること。
</t>
  </si>
  <si>
    <t xml:space="preserve">資料に対するコメントを設定できること。また、設定されたコメントは、貸出画面や返却画面から確認できること。
</t>
  </si>
  <si>
    <t xml:space="preserve">児童・生徒用機能
</t>
  </si>
  <si>
    <t xml:space="preserve">児童・生徒専用の貸出、返却、検索機能および画面を有すること。
</t>
  </si>
  <si>
    <t>児童・生徒用機能</t>
  </si>
  <si>
    <t xml:space="preserve">児童・生徒用の貸出画面上の資料名表示について、表示、非表示を任意に設定できること。
</t>
  </si>
  <si>
    <t>児童・生徒用の返却画面上の資料名表示について、表示、非表示を任意に設定できること。</t>
  </si>
  <si>
    <t xml:space="preserve">児童・生徒が自分で資料の予約ができること。
</t>
  </si>
  <si>
    <t xml:space="preserve">図書室からのお知らせを表示できること。
</t>
  </si>
  <si>
    <t xml:space="preserve">児童・生徒の予約中資料と予約確保済資料を確認できること。
</t>
  </si>
  <si>
    <t>学校間連携</t>
  </si>
  <si>
    <t xml:space="preserve">他校の資料を横断検索できること。また、相互貸借を依頼できること。
</t>
  </si>
  <si>
    <t xml:space="preserve">相互貸借のリクエストが自校に来ている場合、それを通知する機能があること。
</t>
  </si>
  <si>
    <t xml:space="preserve">相互貸借で貸出された、借り受けた本の所在・状態は相互貸借管理画面で、リアルタイムに確認ができること。
</t>
  </si>
  <si>
    <t xml:space="preserve">他校への貸出処理では、貸出校を指定し、資料番号のバーコードの読み込みにより、処理が完了すること。
</t>
  </si>
  <si>
    <t xml:space="preserve">他校からの借受処理では、資料番号のバーコードの読み込みにより、処理が完了すること。
</t>
  </si>
  <si>
    <t xml:space="preserve">他校からの返却処理では、資料番号のバーコードの読み込みにより、処理が完了すること。
</t>
  </si>
  <si>
    <t>OPAC機能</t>
  </si>
  <si>
    <t xml:space="preserve">インターネット環境から検索機能が使用できること。
</t>
  </si>
  <si>
    <t xml:space="preserve">資料詳細画面から所蔵、内容などの状態を確認できること。
</t>
  </si>
  <si>
    <t>帳票・統計</t>
  </si>
  <si>
    <t xml:space="preserve">全ての帳票、統計の抽出結果は、画面上でプレビュー表示できること。また、その結果が印刷でき、CSVファイルなどの汎用性の高いファイル形式で出力できること。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</si>
</sst>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9"/>
      <color theme="1"/>
      <name val="ＭＳ Ｐゴシック"/>
      <family val="2"/>
      <charset val="128"/>
      <scheme val="minor"/>
    </font>
    <font>
      <sz val="9"/>
      <color theme="1"/>
      <name val="ＭＳ Ｐゴシック"/>
      <family val="2"/>
      <charset val="128"/>
      <scheme val="minor"/>
    </font>
    <font>
      <sz val="6"/>
      <name val="ＭＳ Ｐゴシック"/>
      <family val="2"/>
      <charset val="128"/>
      <scheme val="minor"/>
    </font>
    <font>
      <sz val="9"/>
      <color theme="1"/>
      <name val="ＭＳ ゴシック"/>
      <family val="3"/>
      <charset val="128"/>
    </font>
    <font>
      <sz val="9"/>
      <color rgb="FFFF0000"/>
      <name val="ＭＳ ゴシック"/>
      <family val="3"/>
      <charset val="128"/>
    </font>
    <font>
      <sz val="9"/>
      <name val="ＭＳ ゴシック"/>
      <family val="3"/>
      <charset val="128"/>
    </font>
    <font>
      <sz val="9"/>
      <name val="ＭＳ Ｐゴシック"/>
      <family val="3"/>
      <charset val="128"/>
      <scheme val="minor"/>
    </font>
    <font>
      <b/>
      <sz val="9"/>
      <color rgb="FFFF0000"/>
      <name val="ＭＳ ゴシック"/>
      <family val="3"/>
      <charset val="128"/>
    </font>
    <font>
      <sz val="9"/>
      <color rgb="FF0000FF"/>
      <name val="ＭＳ ゴシック"/>
      <family val="3"/>
      <charset val="128"/>
    </font>
    <font>
      <sz val="9"/>
      <color theme="0"/>
      <name val="ＭＳ 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61">
    <xf numFmtId="0" fontId="0" fillId="0" borderId="0" xfId="0">
      <alignment vertical="center"/>
    </xf>
    <xf numFmtId="0" fontId="5" fillId="0" borderId="1" xfId="0" applyFont="1" applyFill="1" applyBorder="1" applyAlignment="1">
      <alignment vertical="top" wrapText="1"/>
    </xf>
    <xf numFmtId="0" fontId="3" fillId="0" borderId="0" xfId="0" applyFont="1" applyAlignment="1">
      <alignment vertical="center" wrapText="1"/>
    </xf>
    <xf numFmtId="0" fontId="3" fillId="0" borderId="2" xfId="0" applyFont="1" applyBorder="1" applyAlignment="1">
      <alignment vertical="top" wrapText="1"/>
    </xf>
    <xf numFmtId="0" fontId="5" fillId="0" borderId="2" xfId="0" applyFont="1" applyFill="1" applyBorder="1" applyAlignment="1">
      <alignment vertical="top" wrapText="1"/>
    </xf>
    <xf numFmtId="0" fontId="5" fillId="0" borderId="2" xfId="0" applyFont="1" applyBorder="1" applyAlignment="1">
      <alignment vertical="top" wrapText="1"/>
    </xf>
    <xf numFmtId="0" fontId="5" fillId="0" borderId="3" xfId="0" applyFont="1" applyFill="1" applyBorder="1" applyAlignment="1">
      <alignment vertical="top" wrapText="1"/>
    </xf>
    <xf numFmtId="0" fontId="3" fillId="0" borderId="0" xfId="0" applyFont="1" applyAlignment="1">
      <alignment vertical="top"/>
    </xf>
    <xf numFmtId="0" fontId="3" fillId="0" borderId="0" xfId="0" applyFont="1" applyBorder="1" applyAlignment="1">
      <alignment horizontal="center" vertical="top" wrapText="1"/>
    </xf>
    <xf numFmtId="0" fontId="9" fillId="0" borderId="0" xfId="0" applyFont="1" applyBorder="1" applyAlignment="1">
      <alignment horizontal="center" vertical="top" wrapText="1"/>
    </xf>
    <xf numFmtId="0" fontId="5" fillId="0" borderId="0" xfId="0" applyFont="1" applyBorder="1" applyAlignment="1">
      <alignment horizontal="center" vertical="top" wrapText="1"/>
    </xf>
    <xf numFmtId="0" fontId="4" fillId="0" borderId="0"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9" fillId="0" borderId="4" xfId="0" applyFont="1" applyBorder="1" applyAlignment="1">
      <alignment horizontal="left" vertical="top" wrapText="1"/>
    </xf>
    <xf numFmtId="0" fontId="9" fillId="0" borderId="5" xfId="0" applyFont="1" applyBorder="1" applyAlignment="1">
      <alignment horizontal="left" vertical="top"/>
    </xf>
    <xf numFmtId="0" fontId="9" fillId="0" borderId="4" xfId="0" applyFont="1" applyBorder="1" applyAlignment="1">
      <alignment horizontal="left" vertical="top"/>
    </xf>
    <xf numFmtId="0" fontId="9" fillId="0" borderId="5" xfId="0" applyFont="1" applyFill="1" applyBorder="1" applyAlignment="1">
      <alignment vertical="top" wrapText="1"/>
    </xf>
    <xf numFmtId="0" fontId="9" fillId="0" borderId="4" xfId="0" applyFont="1" applyFill="1" applyBorder="1" applyAlignment="1">
      <alignment vertical="top" wrapText="1"/>
    </xf>
    <xf numFmtId="0" fontId="5" fillId="0" borderId="3" xfId="0" applyFont="1" applyBorder="1" applyAlignment="1">
      <alignment vertical="top" wrapText="1"/>
    </xf>
    <xf numFmtId="0" fontId="9" fillId="0" borderId="5" xfId="0" applyFont="1" applyBorder="1" applyAlignment="1">
      <alignment vertical="top" wrapText="1"/>
    </xf>
    <xf numFmtId="0" fontId="9" fillId="0" borderId="4" xfId="0" applyFont="1" applyBorder="1" applyAlignment="1">
      <alignment vertical="top" wrapText="1"/>
    </xf>
    <xf numFmtId="0" fontId="3" fillId="0" borderId="1" xfId="0" applyFont="1" applyBorder="1" applyAlignment="1">
      <alignment horizontal="center" vertical="center" wrapText="1"/>
    </xf>
    <xf numFmtId="0" fontId="3" fillId="0" borderId="2" xfId="0" applyFont="1" applyFill="1" applyBorder="1" applyAlignment="1">
      <alignment vertical="top" wrapText="1"/>
    </xf>
    <xf numFmtId="0" fontId="6" fillId="0" borderId="2" xfId="0" applyFont="1" applyBorder="1" applyAlignment="1">
      <alignment vertical="top" wrapText="1"/>
    </xf>
    <xf numFmtId="0" fontId="0" fillId="0" borderId="2" xfId="0" applyFont="1" applyBorder="1" applyAlignment="1">
      <alignment vertical="top" wrapText="1"/>
    </xf>
    <xf numFmtId="0" fontId="6" fillId="0" borderId="2" xfId="0" applyFont="1" applyFill="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7" fillId="4" borderId="1" xfId="0" applyFont="1" applyFill="1" applyBorder="1" applyAlignment="1">
      <alignment horizontal="center" vertical="center" wrapText="1"/>
    </xf>
    <xf numFmtId="10" fontId="7" fillId="4" borderId="1" xfId="1" applyNumberFormat="1" applyFont="1" applyFill="1" applyBorder="1" applyAlignment="1">
      <alignment horizontal="center" vertical="center" wrapText="1"/>
    </xf>
    <xf numFmtId="10" fontId="7" fillId="4" borderId="1" xfId="0" applyNumberFormat="1" applyFont="1" applyFill="1" applyBorder="1" applyAlignment="1">
      <alignment horizontal="center" vertical="center" wrapText="1"/>
    </xf>
    <xf numFmtId="0" fontId="9" fillId="0" borderId="0" xfId="0" applyFont="1" applyBorder="1" applyAlignment="1">
      <alignment horizontal="left" vertical="top" wrapText="1"/>
    </xf>
    <xf numFmtId="0" fontId="5" fillId="0" borderId="0" xfId="0" applyFont="1" applyBorder="1" applyAlignment="1">
      <alignment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top" wrapText="1"/>
    </xf>
    <xf numFmtId="0" fontId="3" fillId="0" borderId="0" xfId="0" applyFont="1" applyBorder="1" applyAlignment="1">
      <alignment vertical="center"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5" fillId="0" borderId="3" xfId="0" applyFont="1" applyBorder="1" applyAlignment="1">
      <alignment horizontal="left" vertical="top" wrapText="1"/>
    </xf>
    <xf numFmtId="0" fontId="5" fillId="0" borderId="5" xfId="0" applyFont="1" applyBorder="1" applyAlignment="1">
      <alignment horizontal="left" vertical="top" wrapText="1"/>
    </xf>
    <xf numFmtId="0" fontId="9" fillId="0" borderId="5" xfId="0" applyFont="1" applyBorder="1" applyAlignment="1">
      <alignment horizontal="left" vertical="top" wrapText="1"/>
    </xf>
    <xf numFmtId="0" fontId="9" fillId="0" borderId="5" xfId="0" applyFont="1" applyFill="1" applyBorder="1" applyAlignment="1">
      <alignment horizontal="left" vertical="top" wrapText="1"/>
    </xf>
    <xf numFmtId="0" fontId="3" fillId="3" borderId="3"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left" vertical="top" wrapText="1"/>
    </xf>
    <xf numFmtId="0" fontId="5" fillId="0" borderId="5" xfId="0" applyFont="1" applyBorder="1" applyAlignment="1">
      <alignment horizontal="left" vertical="top"/>
    </xf>
    <xf numFmtId="0" fontId="3" fillId="0" borderId="15" xfId="0" applyFont="1" applyBorder="1" applyAlignment="1">
      <alignment horizontal="center" vertical="top" wrapText="1"/>
    </xf>
    <xf numFmtId="0" fontId="5" fillId="0" borderId="3" xfId="0" applyFont="1" applyBorder="1" applyAlignment="1">
      <alignment horizontal="left" vertical="top"/>
    </xf>
    <xf numFmtId="0" fontId="5" fillId="0" borderId="5" xfId="0" applyFont="1" applyBorder="1" applyAlignment="1">
      <alignment vertical="top" wrapText="1"/>
    </xf>
    <xf numFmtId="0" fontId="3" fillId="3" borderId="1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9" fillId="0" borderId="5" xfId="0" applyFont="1" applyBorder="1" applyAlignment="1">
      <alignment horizontal="left" vertical="top" wrapText="1"/>
    </xf>
    <xf numFmtId="0" fontId="7"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7" xfId="0" applyFont="1" applyFill="1" applyBorder="1" applyAlignment="1">
      <alignment horizontal="center" vertical="center" wrapText="1"/>
    </xf>
  </cellXfs>
  <cellStyles count="2">
    <cellStyle name="パーセント" xfId="1" builtinId="5"/>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B1:K94"/>
  <sheetViews>
    <sheetView tabSelected="1" view="pageBreakPreview" topLeftCell="B1" zoomScaleNormal="100" zoomScaleSheetLayoutView="100" workbookViewId="0">
      <selection activeCell="F8" sqref="F8"/>
    </sheetView>
  </sheetViews>
  <sheetFormatPr defaultRowHeight="11.25" x14ac:dyDescent="0.15"/>
  <cols>
    <col min="1" max="1" width="0" style="2" hidden="1" customWidth="1"/>
    <col min="2" max="3" width="6.83203125" style="2" customWidth="1"/>
    <col min="4" max="4" width="15.83203125" style="2" customWidth="1"/>
    <col min="5" max="5" width="6.83203125" style="2" customWidth="1"/>
    <col min="6" max="6" width="60.83203125" style="2" customWidth="1"/>
    <col min="7" max="9" width="10.83203125" style="2" customWidth="1"/>
    <col min="10" max="10" width="35.83203125" style="2" customWidth="1"/>
    <col min="11" max="16384" width="9.33203125" style="2"/>
  </cols>
  <sheetData>
    <row r="1" spans="2:10" ht="15" customHeight="1" x14ac:dyDescent="0.15">
      <c r="B1" s="7"/>
      <c r="C1" s="7"/>
      <c r="D1" s="58" t="s">
        <v>0</v>
      </c>
      <c r="E1" s="58" t="s">
        <v>1</v>
      </c>
      <c r="F1" s="58" t="s">
        <v>2</v>
      </c>
      <c r="G1" s="59" t="s">
        <v>5</v>
      </c>
      <c r="H1" s="60"/>
      <c r="I1" s="60"/>
      <c r="J1" s="54" t="s">
        <v>6</v>
      </c>
    </row>
    <row r="2" spans="2:10" ht="24.75" customHeight="1" thickBot="1" x14ac:dyDescent="0.2">
      <c r="B2" s="14"/>
      <c r="C2" s="14"/>
      <c r="D2" s="58"/>
      <c r="E2" s="58"/>
      <c r="F2" s="58"/>
      <c r="G2" s="53" t="s">
        <v>3</v>
      </c>
      <c r="H2" s="45" t="s">
        <v>7</v>
      </c>
      <c r="I2" s="45" t="s">
        <v>4</v>
      </c>
      <c r="J2" s="55"/>
    </row>
    <row r="3" spans="2:10" ht="33.75" x14ac:dyDescent="0.15">
      <c r="B3" s="8"/>
      <c r="C3" s="8"/>
      <c r="D3" s="41" t="s">
        <v>11</v>
      </c>
      <c r="E3" s="50">
        <v>1</v>
      </c>
      <c r="F3" s="3" t="s">
        <v>12</v>
      </c>
      <c r="G3" s="46"/>
      <c r="H3" s="47"/>
      <c r="I3" s="47"/>
      <c r="J3" s="48"/>
    </row>
    <row r="4" spans="2:10" ht="22.5" x14ac:dyDescent="0.15">
      <c r="B4" s="9"/>
      <c r="C4" s="9"/>
      <c r="D4" s="15" t="s">
        <v>11</v>
      </c>
      <c r="E4" s="50">
        <v>2</v>
      </c>
      <c r="F4" s="3" t="s">
        <v>13</v>
      </c>
      <c r="G4" s="28"/>
      <c r="H4" s="23"/>
      <c r="I4" s="23"/>
      <c r="J4" s="39"/>
    </row>
    <row r="5" spans="2:10" ht="33.75" x14ac:dyDescent="0.15">
      <c r="B5" s="9"/>
      <c r="C5" s="9"/>
      <c r="D5" s="41" t="s">
        <v>14</v>
      </c>
      <c r="E5" s="50">
        <v>3</v>
      </c>
      <c r="F5" s="3" t="s">
        <v>15</v>
      </c>
      <c r="G5" s="28"/>
      <c r="H5" s="23"/>
      <c r="I5" s="23"/>
      <c r="J5" s="39"/>
    </row>
    <row r="6" spans="2:10" ht="33.75" x14ac:dyDescent="0.15">
      <c r="B6" s="9"/>
      <c r="C6" s="9"/>
      <c r="D6" s="43" t="s">
        <v>14</v>
      </c>
      <c r="E6" s="50">
        <v>4</v>
      </c>
      <c r="F6" s="3" t="s">
        <v>16</v>
      </c>
      <c r="G6" s="28"/>
      <c r="H6" s="23"/>
      <c r="I6" s="23"/>
      <c r="J6" s="39"/>
    </row>
    <row r="7" spans="2:10" ht="22.5" x14ac:dyDescent="0.15">
      <c r="B7" s="9"/>
      <c r="C7" s="9"/>
      <c r="D7" s="43" t="s">
        <v>14</v>
      </c>
      <c r="E7" s="50">
        <v>5</v>
      </c>
      <c r="F7" s="3" t="s">
        <v>17</v>
      </c>
      <c r="G7" s="28"/>
      <c r="H7" s="23"/>
      <c r="I7" s="23"/>
      <c r="J7" s="39"/>
    </row>
    <row r="8" spans="2:10" ht="33.75" x14ac:dyDescent="0.15">
      <c r="B8" s="9"/>
      <c r="C8" s="9"/>
      <c r="D8" s="43" t="s">
        <v>14</v>
      </c>
      <c r="E8" s="50">
        <v>6</v>
      </c>
      <c r="F8" s="5" t="s">
        <v>18</v>
      </c>
      <c r="G8" s="28"/>
      <c r="H8" s="23"/>
      <c r="I8" s="23"/>
      <c r="J8" s="39"/>
    </row>
    <row r="9" spans="2:10" ht="33.75" x14ac:dyDescent="0.15">
      <c r="B9" s="8"/>
      <c r="C9" s="8"/>
      <c r="D9" s="18" t="s">
        <v>14</v>
      </c>
      <c r="E9" s="50">
        <v>7</v>
      </c>
      <c r="F9" s="3" t="s">
        <v>19</v>
      </c>
      <c r="G9" s="28"/>
      <c r="H9" s="23"/>
      <c r="I9" s="23"/>
      <c r="J9" s="39"/>
    </row>
    <row r="10" spans="2:10" ht="33.75" x14ac:dyDescent="0.15">
      <c r="B10" s="9"/>
      <c r="C10" s="9"/>
      <c r="D10" s="18" t="s">
        <v>14</v>
      </c>
      <c r="E10" s="50">
        <v>8</v>
      </c>
      <c r="F10" s="3" t="s">
        <v>20</v>
      </c>
      <c r="G10" s="28"/>
      <c r="H10" s="23"/>
      <c r="I10" s="23"/>
      <c r="J10" s="39"/>
    </row>
    <row r="11" spans="2:10" ht="33.75" x14ac:dyDescent="0.15">
      <c r="B11" s="9"/>
      <c r="C11" s="9"/>
      <c r="D11" s="44" t="s">
        <v>14</v>
      </c>
      <c r="E11" s="50">
        <v>9</v>
      </c>
      <c r="F11" s="24" t="s">
        <v>21</v>
      </c>
      <c r="G11" s="28"/>
      <c r="H11" s="23"/>
      <c r="I11" s="23"/>
      <c r="J11" s="39"/>
    </row>
    <row r="12" spans="2:10" ht="33.75" x14ac:dyDescent="0.15">
      <c r="B12" s="9"/>
      <c r="C12" s="9"/>
      <c r="D12" s="44" t="s">
        <v>14</v>
      </c>
      <c r="E12" s="50">
        <v>10</v>
      </c>
      <c r="F12" s="24" t="s">
        <v>22</v>
      </c>
      <c r="G12" s="28"/>
      <c r="H12" s="23"/>
      <c r="I12" s="23"/>
      <c r="J12" s="39"/>
    </row>
    <row r="13" spans="2:10" ht="45" x14ac:dyDescent="0.15">
      <c r="B13" s="9"/>
      <c r="C13" s="9"/>
      <c r="D13" s="44" t="s">
        <v>14</v>
      </c>
      <c r="E13" s="50">
        <v>11</v>
      </c>
      <c r="F13" s="3" t="s">
        <v>23</v>
      </c>
      <c r="G13" s="28"/>
      <c r="H13" s="23"/>
      <c r="I13" s="23"/>
      <c r="J13" s="39"/>
    </row>
    <row r="14" spans="2:10" ht="33.75" x14ac:dyDescent="0.15">
      <c r="B14" s="9"/>
      <c r="C14" s="9"/>
      <c r="D14" s="44" t="s">
        <v>14</v>
      </c>
      <c r="E14" s="50">
        <v>12</v>
      </c>
      <c r="F14" s="5" t="s">
        <v>24</v>
      </c>
      <c r="G14" s="28"/>
      <c r="H14" s="23"/>
      <c r="I14" s="23"/>
      <c r="J14" s="39"/>
    </row>
    <row r="15" spans="2:10" ht="33.75" x14ac:dyDescent="0.15">
      <c r="B15" s="9"/>
      <c r="C15" s="9"/>
      <c r="D15" s="44" t="s">
        <v>14</v>
      </c>
      <c r="E15" s="50">
        <v>13</v>
      </c>
      <c r="F15" s="5" t="s">
        <v>25</v>
      </c>
      <c r="G15" s="28"/>
      <c r="H15" s="23"/>
      <c r="I15" s="23"/>
      <c r="J15" s="39"/>
    </row>
    <row r="16" spans="2:10" ht="22.5" x14ac:dyDescent="0.15">
      <c r="B16" s="8"/>
      <c r="C16" s="8"/>
      <c r="D16" s="56" t="s">
        <v>14</v>
      </c>
      <c r="E16" s="50">
        <v>14</v>
      </c>
      <c r="F16" s="3" t="s">
        <v>26</v>
      </c>
      <c r="G16" s="28"/>
      <c r="H16" s="23"/>
      <c r="I16" s="23"/>
      <c r="J16" s="39"/>
    </row>
    <row r="17" spans="2:10" ht="33.75" x14ac:dyDescent="0.15">
      <c r="B17" s="9"/>
      <c r="C17" s="9"/>
      <c r="D17" s="56" t="s">
        <v>14</v>
      </c>
      <c r="E17" s="50">
        <v>15</v>
      </c>
      <c r="F17" s="3" t="s">
        <v>27</v>
      </c>
      <c r="G17" s="28"/>
      <c r="H17" s="23"/>
      <c r="I17" s="23"/>
      <c r="J17" s="39"/>
    </row>
    <row r="18" spans="2:10" ht="33.75" x14ac:dyDescent="0.15">
      <c r="B18" s="9"/>
      <c r="C18" s="9"/>
      <c r="D18" s="49" t="s">
        <v>14</v>
      </c>
      <c r="E18" s="50">
        <v>16</v>
      </c>
      <c r="F18" s="3" t="s">
        <v>28</v>
      </c>
      <c r="G18" s="28"/>
      <c r="H18" s="23"/>
      <c r="I18" s="23"/>
      <c r="J18" s="39"/>
    </row>
    <row r="19" spans="2:10" ht="33.75" x14ac:dyDescent="0.15">
      <c r="B19" s="9"/>
      <c r="C19" s="9"/>
      <c r="D19" s="56" t="s">
        <v>14</v>
      </c>
      <c r="E19" s="50">
        <v>17</v>
      </c>
      <c r="F19" s="5" t="s">
        <v>29</v>
      </c>
      <c r="G19" s="28"/>
      <c r="H19" s="23"/>
      <c r="I19" s="23"/>
      <c r="J19" s="39"/>
    </row>
    <row r="20" spans="2:10" ht="33.75" x14ac:dyDescent="0.15">
      <c r="B20" s="9"/>
      <c r="C20" s="9"/>
      <c r="D20" s="56"/>
      <c r="E20" s="50">
        <v>18</v>
      </c>
      <c r="F20" s="3" t="s">
        <v>30</v>
      </c>
      <c r="G20" s="28"/>
      <c r="H20" s="23"/>
      <c r="I20" s="23"/>
      <c r="J20" s="39"/>
    </row>
    <row r="21" spans="2:10" ht="22.5" x14ac:dyDescent="0.15">
      <c r="B21" s="9"/>
      <c r="C21" s="9"/>
      <c r="D21" s="16" t="s">
        <v>14</v>
      </c>
      <c r="E21" s="50">
        <v>19</v>
      </c>
      <c r="F21" s="3" t="s">
        <v>31</v>
      </c>
      <c r="G21" s="28"/>
      <c r="H21" s="23"/>
      <c r="I21" s="23"/>
      <c r="J21" s="39"/>
    </row>
    <row r="22" spans="2:10" ht="45" x14ac:dyDescent="0.15">
      <c r="B22" s="9"/>
      <c r="C22" s="9"/>
      <c r="D22" s="16" t="s">
        <v>14</v>
      </c>
      <c r="E22" s="50">
        <v>20</v>
      </c>
      <c r="F22" s="5" t="s">
        <v>32</v>
      </c>
      <c r="G22" s="28"/>
      <c r="H22" s="23"/>
      <c r="I22" s="23"/>
      <c r="J22" s="39"/>
    </row>
    <row r="23" spans="2:10" ht="45" x14ac:dyDescent="0.15">
      <c r="B23" s="10"/>
      <c r="C23" s="10"/>
      <c r="D23" s="16" t="s">
        <v>14</v>
      </c>
      <c r="E23" s="50">
        <v>21</v>
      </c>
      <c r="F23" s="3" t="s">
        <v>33</v>
      </c>
      <c r="G23" s="28"/>
      <c r="H23" s="23"/>
      <c r="I23" s="23"/>
      <c r="J23" s="39"/>
    </row>
    <row r="24" spans="2:10" ht="33.75" x14ac:dyDescent="0.15">
      <c r="B24" s="9"/>
      <c r="C24" s="9"/>
      <c r="D24" s="16" t="s">
        <v>14</v>
      </c>
      <c r="E24" s="50">
        <v>22</v>
      </c>
      <c r="F24" s="3" t="s">
        <v>34</v>
      </c>
      <c r="G24" s="28"/>
      <c r="H24" s="23"/>
      <c r="I24" s="23"/>
      <c r="J24" s="39"/>
    </row>
    <row r="25" spans="2:10" ht="22.5" x14ac:dyDescent="0.15">
      <c r="B25" s="9"/>
      <c r="C25" s="9"/>
      <c r="D25" s="17" t="s">
        <v>14</v>
      </c>
      <c r="E25" s="50">
        <v>23</v>
      </c>
      <c r="F25" s="3" t="s">
        <v>35</v>
      </c>
      <c r="G25" s="28"/>
      <c r="H25" s="23"/>
      <c r="I25" s="23"/>
      <c r="J25" s="39"/>
    </row>
    <row r="26" spans="2:10" ht="22.5" x14ac:dyDescent="0.15">
      <c r="B26" s="9"/>
      <c r="C26" s="9"/>
      <c r="D26" s="51" t="s">
        <v>36</v>
      </c>
      <c r="E26" s="50">
        <v>27</v>
      </c>
      <c r="F26" s="3" t="s">
        <v>37</v>
      </c>
      <c r="G26" s="28"/>
      <c r="H26" s="23"/>
      <c r="I26" s="23"/>
      <c r="J26" s="39"/>
    </row>
    <row r="27" spans="2:10" ht="33.75" x14ac:dyDescent="0.15">
      <c r="B27" s="9"/>
      <c r="C27" s="9"/>
      <c r="D27" s="16" t="s">
        <v>36</v>
      </c>
      <c r="E27" s="50">
        <v>28</v>
      </c>
      <c r="F27" s="3" t="s">
        <v>38</v>
      </c>
      <c r="G27" s="28"/>
      <c r="H27" s="23"/>
      <c r="I27" s="23"/>
      <c r="J27" s="39"/>
    </row>
    <row r="28" spans="2:10" ht="22.5" x14ac:dyDescent="0.15">
      <c r="B28" s="9"/>
      <c r="C28" s="9"/>
      <c r="D28" s="43" t="s">
        <v>36</v>
      </c>
      <c r="E28" s="50">
        <v>29</v>
      </c>
      <c r="F28" s="4" t="s">
        <v>39</v>
      </c>
      <c r="G28" s="28"/>
      <c r="H28" s="23"/>
      <c r="I28" s="23"/>
      <c r="J28" s="39"/>
    </row>
    <row r="29" spans="2:10" ht="33.75" x14ac:dyDescent="0.15">
      <c r="B29" s="9"/>
      <c r="C29" s="9"/>
      <c r="D29" s="16" t="s">
        <v>36</v>
      </c>
      <c r="E29" s="50">
        <v>30</v>
      </c>
      <c r="F29" s="4" t="s">
        <v>40</v>
      </c>
      <c r="G29" s="28"/>
      <c r="H29" s="23"/>
      <c r="I29" s="23"/>
      <c r="J29" s="39"/>
    </row>
    <row r="30" spans="2:10" ht="33.75" x14ac:dyDescent="0.15">
      <c r="B30" s="9"/>
      <c r="C30" s="9"/>
      <c r="D30" s="43" t="s">
        <v>36</v>
      </c>
      <c r="E30" s="50">
        <v>31</v>
      </c>
      <c r="F30" s="5" t="s">
        <v>41</v>
      </c>
      <c r="G30" s="28"/>
      <c r="H30" s="23"/>
      <c r="I30" s="23"/>
      <c r="J30" s="39"/>
    </row>
    <row r="31" spans="2:10" ht="22.5" x14ac:dyDescent="0.15">
      <c r="B31" s="9"/>
      <c r="C31" s="9"/>
      <c r="D31" s="16" t="s">
        <v>36</v>
      </c>
      <c r="E31" s="50">
        <v>32</v>
      </c>
      <c r="F31" s="5" t="s">
        <v>42</v>
      </c>
      <c r="G31" s="28"/>
      <c r="H31" s="23"/>
      <c r="I31" s="23"/>
      <c r="J31" s="39"/>
    </row>
    <row r="32" spans="2:10" ht="33.75" x14ac:dyDescent="0.15">
      <c r="B32" s="8"/>
      <c r="C32" s="8"/>
      <c r="D32" s="43" t="s">
        <v>36</v>
      </c>
      <c r="E32" s="50">
        <v>33</v>
      </c>
      <c r="F32" s="3" t="s">
        <v>43</v>
      </c>
      <c r="G32" s="28"/>
      <c r="H32" s="23"/>
      <c r="I32" s="23"/>
      <c r="J32" s="39"/>
    </row>
    <row r="33" spans="2:10" ht="45" x14ac:dyDescent="0.15">
      <c r="B33" s="9"/>
      <c r="C33" s="9"/>
      <c r="D33" s="42" t="s">
        <v>36</v>
      </c>
      <c r="E33" s="50">
        <v>34</v>
      </c>
      <c r="F33" s="3" t="s">
        <v>44</v>
      </c>
      <c r="G33" s="28"/>
      <c r="H33" s="23"/>
      <c r="I33" s="23"/>
      <c r="J33" s="39"/>
    </row>
    <row r="34" spans="2:10" ht="33.75" x14ac:dyDescent="0.15">
      <c r="B34" s="9"/>
      <c r="C34" s="9"/>
      <c r="D34" s="41" t="s">
        <v>45</v>
      </c>
      <c r="E34" s="50">
        <v>35</v>
      </c>
      <c r="F34" s="3" t="s">
        <v>46</v>
      </c>
      <c r="G34" s="28"/>
      <c r="H34" s="23"/>
      <c r="I34" s="23"/>
      <c r="J34" s="39"/>
    </row>
    <row r="35" spans="2:10" ht="22.5" x14ac:dyDescent="0.15">
      <c r="B35" s="10"/>
      <c r="C35" s="10"/>
      <c r="D35" s="43" t="s">
        <v>45</v>
      </c>
      <c r="E35" s="50">
        <v>36</v>
      </c>
      <c r="F35" s="3" t="s">
        <v>47</v>
      </c>
      <c r="G35" s="28"/>
      <c r="H35" s="23"/>
      <c r="I35" s="23"/>
      <c r="J35" s="39"/>
    </row>
    <row r="36" spans="2:10" ht="22.5" x14ac:dyDescent="0.15">
      <c r="B36" s="8"/>
      <c r="C36" s="8"/>
      <c r="D36" s="43" t="s">
        <v>45</v>
      </c>
      <c r="E36" s="50">
        <v>37</v>
      </c>
      <c r="F36" s="25" t="s">
        <v>48</v>
      </c>
      <c r="G36" s="28"/>
      <c r="H36" s="23"/>
      <c r="I36" s="23"/>
      <c r="J36" s="39"/>
    </row>
    <row r="37" spans="2:10" ht="22.5" x14ac:dyDescent="0.15">
      <c r="B37" s="9"/>
      <c r="C37" s="9"/>
      <c r="D37" s="43" t="s">
        <v>45</v>
      </c>
      <c r="E37" s="50">
        <v>38</v>
      </c>
      <c r="F37" s="3" t="s">
        <v>49</v>
      </c>
      <c r="G37" s="28"/>
      <c r="H37" s="23"/>
      <c r="I37" s="23"/>
      <c r="J37" s="39"/>
    </row>
    <row r="38" spans="2:10" ht="22.5" x14ac:dyDescent="0.15">
      <c r="B38" s="9"/>
      <c r="C38" s="9"/>
      <c r="D38" s="43" t="s">
        <v>45</v>
      </c>
      <c r="E38" s="50">
        <v>39</v>
      </c>
      <c r="F38" s="3" t="s">
        <v>50</v>
      </c>
      <c r="G38" s="28"/>
      <c r="H38" s="23"/>
      <c r="I38" s="23"/>
      <c r="J38" s="39"/>
    </row>
    <row r="39" spans="2:10" ht="33.75" x14ac:dyDescent="0.15">
      <c r="B39" s="9"/>
      <c r="C39" s="9"/>
      <c r="D39" s="15" t="s">
        <v>45</v>
      </c>
      <c r="E39" s="50">
        <v>40</v>
      </c>
      <c r="F39" s="3" t="s">
        <v>51</v>
      </c>
      <c r="G39" s="28"/>
      <c r="H39" s="23"/>
      <c r="I39" s="23"/>
      <c r="J39" s="39"/>
    </row>
    <row r="40" spans="2:10" ht="33.75" x14ac:dyDescent="0.15">
      <c r="B40" s="9"/>
      <c r="C40" s="9"/>
      <c r="D40" s="41" t="s">
        <v>52</v>
      </c>
      <c r="E40" s="50">
        <v>41</v>
      </c>
      <c r="F40" s="3" t="s">
        <v>53</v>
      </c>
      <c r="G40" s="28"/>
      <c r="H40" s="23"/>
      <c r="I40" s="23"/>
      <c r="J40" s="39"/>
    </row>
    <row r="41" spans="2:10" ht="33.75" x14ac:dyDescent="0.15">
      <c r="B41" s="9"/>
      <c r="C41" s="9"/>
      <c r="D41" s="43" t="s">
        <v>52</v>
      </c>
      <c r="E41" s="50">
        <v>42</v>
      </c>
      <c r="F41" s="4" t="s">
        <v>54</v>
      </c>
      <c r="G41" s="28"/>
      <c r="H41" s="23"/>
      <c r="I41" s="23"/>
      <c r="J41" s="39"/>
    </row>
    <row r="42" spans="2:10" ht="33.75" x14ac:dyDescent="0.15">
      <c r="B42" s="9"/>
      <c r="C42" s="9"/>
      <c r="D42" s="43" t="s">
        <v>52</v>
      </c>
      <c r="E42" s="50">
        <v>43</v>
      </c>
      <c r="F42" s="3" t="s">
        <v>55</v>
      </c>
      <c r="G42" s="28"/>
      <c r="H42" s="23"/>
      <c r="I42" s="23"/>
      <c r="J42" s="39"/>
    </row>
    <row r="43" spans="2:10" ht="33.75" x14ac:dyDescent="0.15">
      <c r="B43" s="9"/>
      <c r="C43" s="9"/>
      <c r="D43" s="43" t="s">
        <v>52</v>
      </c>
      <c r="E43" s="50">
        <v>44</v>
      </c>
      <c r="F43" s="3" t="s">
        <v>56</v>
      </c>
      <c r="G43" s="28"/>
      <c r="H43" s="23"/>
      <c r="I43" s="23"/>
      <c r="J43" s="39"/>
    </row>
    <row r="44" spans="2:10" ht="22.5" x14ac:dyDescent="0.15">
      <c r="B44" s="9"/>
      <c r="C44" s="9"/>
      <c r="D44" s="43" t="s">
        <v>52</v>
      </c>
      <c r="E44" s="50">
        <v>45</v>
      </c>
      <c r="F44" s="26" t="s">
        <v>57</v>
      </c>
      <c r="G44" s="28"/>
      <c r="H44" s="23"/>
      <c r="I44" s="23"/>
      <c r="J44" s="39"/>
    </row>
    <row r="45" spans="2:10" ht="33.75" x14ac:dyDescent="0.15">
      <c r="B45" s="9"/>
      <c r="C45" s="9"/>
      <c r="D45" s="43" t="s">
        <v>52</v>
      </c>
      <c r="E45" s="50">
        <v>46</v>
      </c>
      <c r="F45" s="3" t="s">
        <v>58</v>
      </c>
      <c r="G45" s="28"/>
      <c r="H45" s="23"/>
      <c r="I45" s="23"/>
      <c r="J45" s="39"/>
    </row>
    <row r="46" spans="2:10" ht="22.5" x14ac:dyDescent="0.15">
      <c r="B46" s="9"/>
      <c r="C46" s="9"/>
      <c r="D46" s="43" t="s">
        <v>52</v>
      </c>
      <c r="E46" s="50">
        <v>47</v>
      </c>
      <c r="F46" s="3" t="s">
        <v>59</v>
      </c>
      <c r="G46" s="28"/>
      <c r="H46" s="23"/>
      <c r="I46" s="23"/>
      <c r="J46" s="39"/>
    </row>
    <row r="47" spans="2:10" ht="22.5" x14ac:dyDescent="0.15">
      <c r="B47" s="11"/>
      <c r="C47" s="11"/>
      <c r="D47" s="43" t="s">
        <v>52</v>
      </c>
      <c r="E47" s="50">
        <v>48</v>
      </c>
      <c r="F47" s="5" t="s">
        <v>60</v>
      </c>
      <c r="G47" s="28"/>
      <c r="H47" s="23"/>
      <c r="I47" s="23"/>
      <c r="J47" s="39"/>
    </row>
    <row r="48" spans="2:10" ht="33.75" x14ac:dyDescent="0.15">
      <c r="B48" s="11"/>
      <c r="C48" s="11"/>
      <c r="D48" s="43" t="s">
        <v>52</v>
      </c>
      <c r="E48" s="50">
        <v>49</v>
      </c>
      <c r="F48" s="5" t="s">
        <v>61</v>
      </c>
      <c r="G48" s="28"/>
      <c r="H48" s="23"/>
      <c r="I48" s="23"/>
      <c r="J48" s="39"/>
    </row>
    <row r="49" spans="2:10" ht="33.75" x14ac:dyDescent="0.15">
      <c r="B49" s="8"/>
      <c r="C49" s="8"/>
      <c r="D49" s="42" t="s">
        <v>52</v>
      </c>
      <c r="E49" s="50">
        <v>50</v>
      </c>
      <c r="F49" s="3" t="s">
        <v>62</v>
      </c>
      <c r="G49" s="28"/>
      <c r="H49" s="23"/>
      <c r="I49" s="23"/>
      <c r="J49" s="39"/>
    </row>
    <row r="50" spans="2:10" ht="22.5" x14ac:dyDescent="0.15">
      <c r="B50" s="9"/>
      <c r="C50" s="9"/>
      <c r="D50" s="43" t="s">
        <v>52</v>
      </c>
      <c r="E50" s="50">
        <v>51</v>
      </c>
      <c r="F50" s="3" t="s">
        <v>63</v>
      </c>
      <c r="G50" s="28"/>
      <c r="H50" s="23"/>
      <c r="I50" s="23"/>
      <c r="J50" s="39"/>
    </row>
    <row r="51" spans="2:10" ht="45" x14ac:dyDescent="0.15">
      <c r="B51" s="9"/>
      <c r="C51" s="9"/>
      <c r="D51" s="43" t="s">
        <v>52</v>
      </c>
      <c r="E51" s="50">
        <v>52</v>
      </c>
      <c r="F51" s="3" t="s">
        <v>64</v>
      </c>
      <c r="G51" s="28"/>
      <c r="H51" s="23"/>
      <c r="I51" s="23"/>
      <c r="J51" s="39"/>
    </row>
    <row r="52" spans="2:10" ht="33.75" x14ac:dyDescent="0.15">
      <c r="B52" s="8"/>
      <c r="C52" s="8"/>
      <c r="D52" s="43" t="s">
        <v>52</v>
      </c>
      <c r="E52" s="50">
        <v>53</v>
      </c>
      <c r="F52" s="5" t="s">
        <v>65</v>
      </c>
      <c r="G52" s="28"/>
      <c r="H52" s="23"/>
      <c r="I52" s="23"/>
      <c r="J52" s="39"/>
    </row>
    <row r="53" spans="2:10" ht="22.5" x14ac:dyDescent="0.15">
      <c r="B53" s="11"/>
      <c r="C53" s="11"/>
      <c r="D53" s="43" t="s">
        <v>52</v>
      </c>
      <c r="E53" s="50">
        <v>54</v>
      </c>
      <c r="F53" s="4" t="s">
        <v>66</v>
      </c>
      <c r="G53" s="28"/>
      <c r="H53" s="23"/>
      <c r="I53" s="23"/>
      <c r="J53" s="39"/>
    </row>
    <row r="54" spans="2:10" ht="33.75" x14ac:dyDescent="0.15">
      <c r="B54" s="9"/>
      <c r="C54" s="9"/>
      <c r="D54" s="15" t="s">
        <v>52</v>
      </c>
      <c r="E54" s="50">
        <v>55</v>
      </c>
      <c r="F54" s="5" t="s">
        <v>67</v>
      </c>
      <c r="G54" s="28"/>
      <c r="H54" s="23"/>
      <c r="I54" s="23"/>
      <c r="J54" s="39"/>
    </row>
    <row r="55" spans="2:10" ht="22.5" x14ac:dyDescent="0.15">
      <c r="B55" s="8"/>
      <c r="C55" s="8"/>
      <c r="D55" s="6" t="s">
        <v>68</v>
      </c>
      <c r="E55" s="50">
        <v>56</v>
      </c>
      <c r="F55" s="4" t="s">
        <v>69</v>
      </c>
      <c r="G55" s="28"/>
      <c r="H55" s="23"/>
      <c r="I55" s="23"/>
      <c r="J55" s="39"/>
    </row>
    <row r="56" spans="2:10" ht="22.5" x14ac:dyDescent="0.15">
      <c r="B56" s="9"/>
      <c r="C56" s="9"/>
      <c r="D56" s="18" t="s">
        <v>68</v>
      </c>
      <c r="E56" s="50">
        <v>57</v>
      </c>
      <c r="F56" s="4" t="s">
        <v>70</v>
      </c>
      <c r="G56" s="28"/>
      <c r="H56" s="23"/>
      <c r="I56" s="23"/>
      <c r="J56" s="39"/>
    </row>
    <row r="57" spans="2:10" ht="33.75" x14ac:dyDescent="0.15">
      <c r="B57" s="9"/>
      <c r="C57" s="9"/>
      <c r="D57" s="18" t="s">
        <v>68</v>
      </c>
      <c r="E57" s="50">
        <v>58</v>
      </c>
      <c r="F57" s="4" t="s">
        <v>71</v>
      </c>
      <c r="G57" s="28"/>
      <c r="H57" s="23"/>
      <c r="I57" s="23"/>
      <c r="J57" s="39"/>
    </row>
    <row r="58" spans="2:10" ht="33.75" x14ac:dyDescent="0.15">
      <c r="B58" s="8"/>
      <c r="C58" s="8"/>
      <c r="D58" s="18" t="s">
        <v>68</v>
      </c>
      <c r="E58" s="50">
        <v>59</v>
      </c>
      <c r="F58" s="4" t="s">
        <v>72</v>
      </c>
      <c r="G58" s="28"/>
      <c r="H58" s="23"/>
      <c r="I58" s="23"/>
      <c r="J58" s="39"/>
    </row>
    <row r="59" spans="2:10" ht="33.75" x14ac:dyDescent="0.15">
      <c r="B59" s="9"/>
      <c r="C59" s="9"/>
      <c r="D59" s="18" t="s">
        <v>68</v>
      </c>
      <c r="E59" s="50">
        <v>60</v>
      </c>
      <c r="F59" s="4" t="s">
        <v>73</v>
      </c>
      <c r="G59" s="28"/>
      <c r="H59" s="23"/>
      <c r="I59" s="23"/>
      <c r="J59" s="39"/>
    </row>
    <row r="60" spans="2:10" ht="22.5" x14ac:dyDescent="0.15">
      <c r="B60" s="9"/>
      <c r="C60" s="9"/>
      <c r="D60" s="18" t="s">
        <v>68</v>
      </c>
      <c r="E60" s="50">
        <v>61</v>
      </c>
      <c r="F60" s="4" t="s">
        <v>63</v>
      </c>
      <c r="G60" s="28"/>
      <c r="H60" s="23"/>
      <c r="I60" s="23"/>
      <c r="J60" s="39"/>
    </row>
    <row r="61" spans="2:10" ht="22.5" x14ac:dyDescent="0.15">
      <c r="B61" s="9"/>
      <c r="C61" s="9"/>
      <c r="D61" s="18" t="s">
        <v>68</v>
      </c>
      <c r="E61" s="50">
        <v>62</v>
      </c>
      <c r="F61" s="4" t="s">
        <v>74</v>
      </c>
      <c r="G61" s="28"/>
      <c r="H61" s="23"/>
      <c r="I61" s="23"/>
      <c r="J61" s="39"/>
    </row>
    <row r="62" spans="2:10" ht="22.5" x14ac:dyDescent="0.15">
      <c r="B62" s="9"/>
      <c r="C62" s="9"/>
      <c r="D62" s="18" t="s">
        <v>68</v>
      </c>
      <c r="E62" s="50">
        <v>63</v>
      </c>
      <c r="F62" s="4" t="s">
        <v>75</v>
      </c>
      <c r="G62" s="28"/>
      <c r="H62" s="23"/>
      <c r="I62" s="23"/>
      <c r="J62" s="39"/>
    </row>
    <row r="63" spans="2:10" ht="33.75" x14ac:dyDescent="0.15">
      <c r="B63" s="9"/>
      <c r="C63" s="9"/>
      <c r="D63" s="19" t="s">
        <v>68</v>
      </c>
      <c r="E63" s="50">
        <v>64</v>
      </c>
      <c r="F63" s="4" t="s">
        <v>76</v>
      </c>
      <c r="G63" s="28"/>
      <c r="H63" s="23"/>
      <c r="I63" s="23"/>
      <c r="J63" s="39"/>
    </row>
    <row r="64" spans="2:10" ht="22.5" x14ac:dyDescent="0.15">
      <c r="B64" s="9"/>
      <c r="C64" s="9"/>
      <c r="D64" s="20" t="s">
        <v>77</v>
      </c>
      <c r="E64" s="50">
        <v>65</v>
      </c>
      <c r="F64" s="4" t="s">
        <v>78</v>
      </c>
      <c r="G64" s="28"/>
      <c r="H64" s="23"/>
      <c r="I64" s="23"/>
      <c r="J64" s="39"/>
    </row>
    <row r="65" spans="2:10" ht="33.75" x14ac:dyDescent="0.15">
      <c r="B65" s="9"/>
      <c r="C65" s="9"/>
      <c r="D65" s="21" t="s">
        <v>77</v>
      </c>
      <c r="E65" s="50">
        <v>66</v>
      </c>
      <c r="F65" s="4" t="s">
        <v>79</v>
      </c>
      <c r="G65" s="28"/>
      <c r="H65" s="23"/>
      <c r="I65" s="23"/>
      <c r="J65" s="39"/>
    </row>
    <row r="66" spans="2:10" ht="33.75" x14ac:dyDescent="0.15">
      <c r="B66" s="9"/>
      <c r="C66" s="9"/>
      <c r="D66" s="52" t="s">
        <v>77</v>
      </c>
      <c r="E66" s="50">
        <v>67</v>
      </c>
      <c r="F66" s="4" t="s">
        <v>80</v>
      </c>
      <c r="G66" s="28"/>
      <c r="H66" s="23"/>
      <c r="I66" s="23"/>
      <c r="J66" s="39"/>
    </row>
    <row r="67" spans="2:10" ht="22.5" x14ac:dyDescent="0.15">
      <c r="B67" s="9"/>
      <c r="C67" s="9"/>
      <c r="D67" s="21" t="s">
        <v>77</v>
      </c>
      <c r="E67" s="50">
        <v>68</v>
      </c>
      <c r="F67" s="4" t="s">
        <v>81</v>
      </c>
      <c r="G67" s="28"/>
      <c r="H67" s="23"/>
      <c r="I67" s="23"/>
      <c r="J67" s="39"/>
    </row>
    <row r="68" spans="2:10" ht="33.75" x14ac:dyDescent="0.15">
      <c r="B68" s="9"/>
      <c r="C68" s="9"/>
      <c r="D68" s="21" t="s">
        <v>77</v>
      </c>
      <c r="E68" s="50">
        <v>69</v>
      </c>
      <c r="F68" s="4" t="s">
        <v>82</v>
      </c>
      <c r="G68" s="28"/>
      <c r="H68" s="23"/>
      <c r="I68" s="23"/>
      <c r="J68" s="39"/>
    </row>
    <row r="69" spans="2:10" ht="22.5" x14ac:dyDescent="0.15">
      <c r="B69" s="10"/>
      <c r="C69" s="10"/>
      <c r="D69" s="22" t="s">
        <v>77</v>
      </c>
      <c r="E69" s="50">
        <v>71</v>
      </c>
      <c r="F69" s="4" t="s">
        <v>83</v>
      </c>
      <c r="G69" s="28"/>
      <c r="H69" s="23"/>
      <c r="I69" s="23"/>
      <c r="J69" s="39"/>
    </row>
    <row r="70" spans="2:10" ht="22.5" x14ac:dyDescent="0.15">
      <c r="B70" s="9"/>
      <c r="C70" s="9"/>
      <c r="D70" s="20" t="s">
        <v>84</v>
      </c>
      <c r="E70" s="50">
        <v>72</v>
      </c>
      <c r="F70" s="4" t="s">
        <v>85</v>
      </c>
      <c r="G70" s="28"/>
      <c r="H70" s="23"/>
      <c r="I70" s="23"/>
      <c r="J70" s="39"/>
    </row>
    <row r="71" spans="2:10" ht="22.5" x14ac:dyDescent="0.15">
      <c r="B71" s="10"/>
      <c r="C71" s="10"/>
      <c r="D71" s="21" t="s">
        <v>84</v>
      </c>
      <c r="E71" s="50">
        <v>73</v>
      </c>
      <c r="F71" s="4" t="s">
        <v>86</v>
      </c>
      <c r="G71" s="28"/>
      <c r="H71" s="23"/>
      <c r="I71" s="23"/>
      <c r="J71" s="39"/>
    </row>
    <row r="72" spans="2:10" ht="22.5" x14ac:dyDescent="0.15">
      <c r="B72" s="9"/>
      <c r="C72" s="9"/>
      <c r="D72" s="21" t="s">
        <v>84</v>
      </c>
      <c r="E72" s="50">
        <v>74</v>
      </c>
      <c r="F72" s="4" t="s">
        <v>87</v>
      </c>
      <c r="G72" s="28"/>
      <c r="H72" s="23"/>
      <c r="I72" s="23"/>
      <c r="J72" s="39"/>
    </row>
    <row r="73" spans="2:10" ht="22.5" x14ac:dyDescent="0.15">
      <c r="B73" s="9"/>
      <c r="C73" s="9"/>
      <c r="D73" s="21" t="s">
        <v>84</v>
      </c>
      <c r="E73" s="50">
        <v>75</v>
      </c>
      <c r="F73" s="4" t="s">
        <v>88</v>
      </c>
      <c r="G73" s="28"/>
      <c r="H73" s="23"/>
      <c r="I73" s="23"/>
      <c r="J73" s="39"/>
    </row>
    <row r="74" spans="2:10" ht="22.5" x14ac:dyDescent="0.15">
      <c r="B74" s="9"/>
      <c r="C74" s="9"/>
      <c r="D74" s="21" t="s">
        <v>84</v>
      </c>
      <c r="E74" s="50">
        <v>76</v>
      </c>
      <c r="F74" s="4" t="s">
        <v>89</v>
      </c>
      <c r="G74" s="28"/>
      <c r="H74" s="23"/>
      <c r="I74" s="23"/>
      <c r="J74" s="39"/>
    </row>
    <row r="75" spans="2:10" ht="33.75" x14ac:dyDescent="0.15">
      <c r="B75" s="9"/>
      <c r="C75" s="9"/>
      <c r="D75" s="22" t="s">
        <v>84</v>
      </c>
      <c r="E75" s="50">
        <v>77</v>
      </c>
      <c r="F75" s="4" t="s">
        <v>90</v>
      </c>
      <c r="G75" s="28"/>
      <c r="H75" s="23"/>
      <c r="I75" s="23"/>
      <c r="J75" s="39"/>
    </row>
    <row r="76" spans="2:10" ht="33.75" x14ac:dyDescent="0.15">
      <c r="B76" s="9"/>
      <c r="C76" s="9"/>
      <c r="D76" s="20" t="s">
        <v>91</v>
      </c>
      <c r="E76" s="50">
        <v>78</v>
      </c>
      <c r="F76" s="4" t="s">
        <v>92</v>
      </c>
      <c r="G76" s="28"/>
      <c r="H76" s="23"/>
      <c r="I76" s="23"/>
      <c r="J76" s="39"/>
    </row>
    <row r="77" spans="2:10" ht="33.75" x14ac:dyDescent="0.15">
      <c r="B77" s="9"/>
      <c r="C77" s="9"/>
      <c r="D77" s="21" t="s">
        <v>93</v>
      </c>
      <c r="E77" s="50">
        <v>79</v>
      </c>
      <c r="F77" s="4" t="s">
        <v>94</v>
      </c>
      <c r="G77" s="28"/>
      <c r="H77" s="23"/>
      <c r="I77" s="23"/>
      <c r="J77" s="39"/>
    </row>
    <row r="78" spans="2:10" ht="22.5" x14ac:dyDescent="0.15">
      <c r="B78" s="9"/>
      <c r="C78" s="9"/>
      <c r="D78" s="21" t="s">
        <v>93</v>
      </c>
      <c r="E78" s="50">
        <v>80</v>
      </c>
      <c r="F78" s="4" t="s">
        <v>95</v>
      </c>
      <c r="G78" s="28"/>
      <c r="H78" s="23"/>
      <c r="I78" s="23"/>
      <c r="J78" s="39"/>
    </row>
    <row r="79" spans="2:10" ht="22.5" x14ac:dyDescent="0.15">
      <c r="B79" s="9"/>
      <c r="C79" s="9"/>
      <c r="D79" s="21" t="s">
        <v>93</v>
      </c>
      <c r="E79" s="50">
        <v>81</v>
      </c>
      <c r="F79" s="4" t="s">
        <v>60</v>
      </c>
      <c r="G79" s="28"/>
      <c r="H79" s="23"/>
      <c r="I79" s="23"/>
      <c r="J79" s="39"/>
    </row>
    <row r="80" spans="2:10" ht="22.5" x14ac:dyDescent="0.15">
      <c r="B80" s="9"/>
      <c r="C80" s="9"/>
      <c r="D80" s="21" t="s">
        <v>93</v>
      </c>
      <c r="E80" s="50">
        <v>82</v>
      </c>
      <c r="F80" s="4" t="s">
        <v>96</v>
      </c>
      <c r="G80" s="28"/>
      <c r="H80" s="23"/>
      <c r="I80" s="23"/>
      <c r="J80" s="39"/>
    </row>
    <row r="81" spans="2:11" ht="22.5" x14ac:dyDescent="0.15">
      <c r="B81" s="9"/>
      <c r="C81" s="9"/>
      <c r="D81" s="21" t="s">
        <v>93</v>
      </c>
      <c r="E81" s="50">
        <v>83</v>
      </c>
      <c r="F81" s="4" t="s">
        <v>97</v>
      </c>
      <c r="G81" s="28"/>
      <c r="H81" s="23"/>
      <c r="I81" s="23"/>
      <c r="J81" s="39"/>
    </row>
    <row r="82" spans="2:11" ht="22.5" x14ac:dyDescent="0.15">
      <c r="B82" s="13"/>
      <c r="C82" s="13"/>
      <c r="D82" s="19" t="s">
        <v>93</v>
      </c>
      <c r="E82" s="50">
        <v>84</v>
      </c>
      <c r="F82" s="4" t="s">
        <v>98</v>
      </c>
      <c r="G82" s="28"/>
      <c r="H82" s="23"/>
      <c r="I82" s="23"/>
      <c r="J82" s="39"/>
    </row>
    <row r="83" spans="2:11" ht="33.75" x14ac:dyDescent="0.15">
      <c r="B83" s="10"/>
      <c r="C83" s="10"/>
      <c r="D83" s="20" t="s">
        <v>99</v>
      </c>
      <c r="E83" s="50">
        <v>85</v>
      </c>
      <c r="F83" s="4" t="s">
        <v>100</v>
      </c>
      <c r="G83" s="28"/>
      <c r="H83" s="23"/>
      <c r="I83" s="23"/>
      <c r="J83" s="39"/>
    </row>
    <row r="84" spans="2:11" ht="33.75" x14ac:dyDescent="0.15">
      <c r="B84" s="9"/>
      <c r="C84" s="9"/>
      <c r="D84" s="52" t="s">
        <v>99</v>
      </c>
      <c r="E84" s="50">
        <v>86</v>
      </c>
      <c r="F84" s="4" t="s">
        <v>101</v>
      </c>
      <c r="G84" s="28"/>
      <c r="H84" s="23"/>
      <c r="I84" s="23"/>
      <c r="J84" s="39"/>
    </row>
    <row r="85" spans="2:11" ht="33.75" x14ac:dyDescent="0.15">
      <c r="B85" s="9"/>
      <c r="C85" s="9"/>
      <c r="D85" s="21" t="s">
        <v>99</v>
      </c>
      <c r="E85" s="50">
        <v>87</v>
      </c>
      <c r="F85" s="4" t="s">
        <v>102</v>
      </c>
      <c r="G85" s="28"/>
      <c r="H85" s="23"/>
      <c r="I85" s="23"/>
      <c r="J85" s="39"/>
    </row>
    <row r="86" spans="2:11" ht="33.75" x14ac:dyDescent="0.15">
      <c r="B86" s="9"/>
      <c r="C86" s="9"/>
      <c r="D86" s="21" t="s">
        <v>99</v>
      </c>
      <c r="E86" s="50">
        <v>88</v>
      </c>
      <c r="F86" s="4" t="s">
        <v>103</v>
      </c>
      <c r="G86" s="28"/>
      <c r="H86" s="23"/>
      <c r="I86" s="23"/>
      <c r="J86" s="39"/>
    </row>
    <row r="87" spans="2:11" ht="33.75" x14ac:dyDescent="0.15">
      <c r="B87" s="9"/>
      <c r="C87" s="9"/>
      <c r="D87" s="21" t="s">
        <v>99</v>
      </c>
      <c r="E87" s="50">
        <v>89</v>
      </c>
      <c r="F87" s="4" t="s">
        <v>104</v>
      </c>
      <c r="G87" s="28"/>
      <c r="H87" s="23" t="s">
        <v>8</v>
      </c>
      <c r="I87" s="23"/>
      <c r="J87" s="39"/>
    </row>
    <row r="88" spans="2:11" ht="33.75" x14ac:dyDescent="0.15">
      <c r="B88" s="9"/>
      <c r="C88" s="9"/>
      <c r="D88" s="22" t="s">
        <v>99</v>
      </c>
      <c r="E88" s="50">
        <v>90</v>
      </c>
      <c r="F88" s="27" t="s">
        <v>105</v>
      </c>
      <c r="G88" s="28"/>
      <c r="H88" s="23"/>
      <c r="I88" s="23"/>
      <c r="J88" s="39"/>
    </row>
    <row r="89" spans="2:11" ht="22.5" x14ac:dyDescent="0.15">
      <c r="B89" s="9"/>
      <c r="C89" s="9"/>
      <c r="D89" s="20" t="s">
        <v>106</v>
      </c>
      <c r="E89" s="50">
        <v>91</v>
      </c>
      <c r="F89" s="4" t="s">
        <v>107</v>
      </c>
      <c r="G89" s="28"/>
      <c r="H89" s="23"/>
      <c r="I89" s="23"/>
      <c r="J89" s="39"/>
    </row>
    <row r="90" spans="2:11" ht="22.5" x14ac:dyDescent="0.15">
      <c r="B90" s="10"/>
      <c r="C90" s="10"/>
      <c r="D90" s="19" t="s">
        <v>106</v>
      </c>
      <c r="E90" s="50">
        <v>92</v>
      </c>
      <c r="F90" s="4" t="s">
        <v>108</v>
      </c>
      <c r="G90" s="28"/>
      <c r="H90" s="23"/>
      <c r="I90" s="23"/>
      <c r="J90" s="39"/>
    </row>
    <row r="91" spans="2:11" ht="45.75" thickBot="1" x14ac:dyDescent="0.2">
      <c r="B91" s="9"/>
      <c r="C91" s="9"/>
      <c r="D91" s="1" t="s">
        <v>109</v>
      </c>
      <c r="E91" s="50">
        <v>93</v>
      </c>
      <c r="F91" s="4" t="s">
        <v>110</v>
      </c>
      <c r="G91" s="29"/>
      <c r="H91" s="30"/>
      <c r="I91" s="30"/>
      <c r="J91" s="40"/>
    </row>
    <row r="92" spans="2:11" x14ac:dyDescent="0.15">
      <c r="B92" s="12"/>
      <c r="C92" s="12"/>
      <c r="D92" s="34"/>
      <c r="E92" s="8"/>
      <c r="F92" s="35"/>
      <c r="G92" s="36"/>
      <c r="H92" s="36"/>
      <c r="I92" s="36"/>
      <c r="J92" s="37"/>
      <c r="K92" s="38"/>
    </row>
    <row r="93" spans="2:11" ht="30" customHeight="1" x14ac:dyDescent="0.15">
      <c r="D93" s="57" t="s">
        <v>9</v>
      </c>
      <c r="E93" s="57"/>
      <c r="F93" s="57"/>
      <c r="G93" s="31">
        <f>COUNTIF(G3:G91,"○")</f>
        <v>0</v>
      </c>
      <c r="H93" s="31">
        <f>COUNTIF(H3:H91,"○")</f>
        <v>0</v>
      </c>
      <c r="I93" s="31">
        <f>COUNTIF(I3:I91,"○")</f>
        <v>0</v>
      </c>
      <c r="J93" s="31">
        <f>SUM(G93:I93)</f>
        <v>0</v>
      </c>
    </row>
    <row r="94" spans="2:11" ht="30" customHeight="1" x14ac:dyDescent="0.15">
      <c r="D94" s="57" t="s">
        <v>10</v>
      </c>
      <c r="E94" s="57"/>
      <c r="F94" s="57"/>
      <c r="G94" s="32">
        <f>G93/E91</f>
        <v>0</v>
      </c>
      <c r="H94" s="32">
        <f>H93/E91</f>
        <v>0</v>
      </c>
      <c r="I94" s="32">
        <f>I93/E91</f>
        <v>0</v>
      </c>
      <c r="J94" s="33">
        <f>SUM(G94:I94)</f>
        <v>0</v>
      </c>
    </row>
  </sheetData>
  <mergeCells count="9">
    <mergeCell ref="J1:J2"/>
    <mergeCell ref="D16:D17"/>
    <mergeCell ref="D19:D20"/>
    <mergeCell ref="D93:F93"/>
    <mergeCell ref="D94:F94"/>
    <mergeCell ref="D1:D2"/>
    <mergeCell ref="E1:E2"/>
    <mergeCell ref="F1:F2"/>
    <mergeCell ref="G1:I1"/>
  </mergeCells>
  <phoneticPr fontId="2"/>
  <dataValidations count="1">
    <dataValidation type="list" allowBlank="1" showInputMessage="1" showErrorMessage="1" sqref="G3:I92">
      <formula1>"　,○"</formula1>
    </dataValidation>
  </dataValidations>
  <pageMargins left="0.59055118110236227" right="0.59055118110236227" top="0.74803149606299213" bottom="0.74803149606299213" header="0.31496062992125984" footer="0.31496062992125984"/>
  <pageSetup paperSize="9" orientation="landscape" r:id="rId1"/>
  <headerFooter>
    <oddHeader>&amp;L（A4ヨコ）&amp;C
新潟市立学校図書システム 機能証明書（機能）&amp;R（様式第3-1号）</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機能証明</vt:lpstr>
      <vt:lpstr>機能証明!Print_Area</vt:lpstr>
      <vt:lpstr>機能証明!Print_Titles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IT推進課</dc:creator>
  <cp:lastModifiedBy>新潟市</cp:lastModifiedBy>
  <cp:lastPrinted>2022-07-27T01:10:18Z</cp:lastPrinted>
  <dcterms:created xsi:type="dcterms:W3CDTF">2019-07-31T04:29:15Z</dcterms:created>
  <dcterms:modified xsi:type="dcterms:W3CDTF">2022-07-27T01:10:36Z</dcterms:modified>
</cp:coreProperties>
</file>