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3.13.183\share\1_高齢者支援課\07高齢者支援ａ\02 企画係共通A\21 公募・意向調査等（地域密着）\R5\R5.5.17_ GH2ユニット化\1-1募集要項・ＨＰ\"/>
    </mc:Choice>
  </mc:AlternateContent>
  <bookViews>
    <workbookView xWindow="0" yWindow="0" windowWidth="20490" windowHeight="7635"/>
  </bookViews>
  <sheets>
    <sheet name="(10-1)ｼﾐｭﾚｰｼｮﾝ" sheetId="1" r:id="rId1"/>
    <sheet name="(10-2)GH積算根拠" sheetId="7" r:id="rId2"/>
  </sheets>
  <definedNames>
    <definedName name="_xlnm.Print_Area" localSheetId="0">'(10-1)ｼﾐｭﾚｰｼｮﾝ'!$A$1:$H$47</definedName>
  </definedNames>
  <calcPr calcId="162913"/>
</workbook>
</file>

<file path=xl/calcChain.xml><?xml version="1.0" encoding="utf-8"?>
<calcChain xmlns="http://schemas.openxmlformats.org/spreadsheetml/2006/main">
  <c r="J25" i="7" l="1"/>
  <c r="I25" i="7"/>
  <c r="H25" i="7"/>
  <c r="G25" i="7"/>
  <c r="J24" i="7"/>
  <c r="I24" i="7"/>
  <c r="H24" i="7"/>
  <c r="G24" i="7"/>
  <c r="J23" i="7"/>
  <c r="J28" i="7" s="1"/>
  <c r="I23" i="7"/>
  <c r="I28" i="7" s="1"/>
  <c r="H23" i="7"/>
  <c r="H28" i="7" s="1"/>
  <c r="G23" i="7"/>
  <c r="G28" i="7" s="1"/>
  <c r="J20" i="7"/>
  <c r="I20" i="7"/>
  <c r="H20" i="7"/>
  <c r="G20" i="7"/>
  <c r="J19" i="7"/>
  <c r="I19" i="7"/>
  <c r="H19" i="7"/>
  <c r="G19" i="7"/>
  <c r="J18" i="7"/>
  <c r="I18" i="7"/>
  <c r="H18" i="7"/>
  <c r="G18" i="7"/>
  <c r="J17" i="7"/>
  <c r="I17" i="7"/>
  <c r="H17" i="7"/>
  <c r="G17" i="7"/>
  <c r="J16" i="7"/>
  <c r="I16" i="7"/>
  <c r="H16" i="7"/>
  <c r="G16" i="7"/>
  <c r="J14" i="7"/>
  <c r="I14" i="7"/>
  <c r="H14" i="7"/>
  <c r="G14" i="7"/>
  <c r="J13" i="7"/>
  <c r="I13" i="7"/>
  <c r="H13" i="7"/>
  <c r="G13" i="7"/>
  <c r="J12" i="7"/>
  <c r="I12" i="7"/>
  <c r="H12" i="7"/>
  <c r="G12" i="7"/>
  <c r="J11" i="7"/>
  <c r="I11" i="7"/>
  <c r="H11" i="7"/>
  <c r="G11" i="7"/>
  <c r="J10" i="7"/>
  <c r="I10" i="7"/>
  <c r="H10" i="7"/>
  <c r="G10" i="7"/>
  <c r="J9" i="7"/>
  <c r="J21" i="7" s="1"/>
  <c r="I9" i="7"/>
  <c r="I21" i="7" s="1"/>
  <c r="H9" i="7"/>
  <c r="H21" i="7" s="1"/>
  <c r="G9" i="7"/>
  <c r="G21" i="7" s="1"/>
  <c r="G29" i="7" l="1"/>
  <c r="H29" i="7"/>
  <c r="I29" i="7"/>
  <c r="J29" i="7"/>
  <c r="D17" i="1"/>
  <c r="F29" i="1" l="1"/>
  <c r="E29" i="1"/>
  <c r="D29" i="1"/>
  <c r="F25" i="1"/>
  <c r="E25" i="1"/>
  <c r="D25" i="1"/>
  <c r="D26" i="1" s="1"/>
  <c r="D28" i="1" s="1"/>
  <c r="D32" i="1" s="1"/>
  <c r="F17" i="1"/>
  <c r="E17" i="1"/>
  <c r="E26" i="1" l="1"/>
  <c r="E28" i="1" s="1"/>
  <c r="E32" i="1" s="1"/>
  <c r="F26" i="1"/>
  <c r="F28" i="1" s="1"/>
  <c r="F32" i="1" s="1"/>
  <c r="D34" i="1"/>
  <c r="E33" i="1" s="1"/>
  <c r="E34" i="1" l="1"/>
  <c r="F33" i="1" l="1"/>
  <c r="F34" i="1" s="1"/>
</calcChain>
</file>

<file path=xl/sharedStrings.xml><?xml version="1.0" encoding="utf-8"?>
<sst xmlns="http://schemas.openxmlformats.org/spreadsheetml/2006/main" count="109" uniqueCount="85">
  <si>
    <t>稼働率</t>
  </si>
  <si>
    <t>項目</t>
    <rPh sb="0" eb="2">
      <t>コウモク</t>
    </rPh>
    <phoneticPr fontId="1"/>
  </si>
  <si>
    <t>1年目</t>
    <rPh sb="1" eb="3">
      <t>ネンメ</t>
    </rPh>
    <phoneticPr fontId="1"/>
  </si>
  <si>
    <t>2年目</t>
    <rPh sb="1" eb="3">
      <t>ネンメ</t>
    </rPh>
    <phoneticPr fontId="1"/>
  </si>
  <si>
    <t>3年目</t>
    <rPh sb="1" eb="3">
      <t>ネンメ</t>
    </rPh>
    <phoneticPr fontId="1"/>
  </si>
  <si>
    <t>備考</t>
    <rPh sb="0" eb="2">
      <t>ビコウ</t>
    </rPh>
    <phoneticPr fontId="1"/>
  </si>
  <si>
    <t>税目：</t>
    <rPh sb="0" eb="2">
      <t>ゼイモク</t>
    </rPh>
    <phoneticPr fontId="1"/>
  </si>
  <si>
    <t>期間等</t>
    <rPh sb="0" eb="2">
      <t>キカン</t>
    </rPh>
    <rPh sb="2" eb="3">
      <t>トウ</t>
    </rPh>
    <phoneticPr fontId="1"/>
  </si>
  <si>
    <t>下記を参考に、適宜項目を追加し、必要事項を記入の上、収支見込予算が把握できるように作成してください。</t>
  </si>
  <si>
    <t>【注意】</t>
  </si>
  <si>
    <t>介護報酬単価等</t>
    <rPh sb="0" eb="2">
      <t>カイゴ</t>
    </rPh>
    <rPh sb="2" eb="4">
      <t>ホウシュウ</t>
    </rPh>
    <rPh sb="4" eb="6">
      <t>タンカ</t>
    </rPh>
    <rPh sb="6" eb="7">
      <t>トウ</t>
    </rPh>
    <phoneticPr fontId="1"/>
  </si>
  <si>
    <t>定員</t>
    <rPh sb="0" eb="2">
      <t>テイイン</t>
    </rPh>
    <phoneticPr fontId="1"/>
  </si>
  <si>
    <t>名</t>
    <rPh sb="0" eb="1">
      <t>メイ</t>
    </rPh>
    <phoneticPr fontId="1"/>
  </si>
  <si>
    <t>稼働率</t>
    <rPh sb="0" eb="2">
      <t>カドウ</t>
    </rPh>
    <rPh sb="2" eb="3">
      <t>リツ</t>
    </rPh>
    <phoneticPr fontId="1"/>
  </si>
  <si>
    <t>点</t>
    <rPh sb="0" eb="1">
      <t>テン</t>
    </rPh>
    <phoneticPr fontId="1"/>
  </si>
  <si>
    <t>円</t>
    <rPh sb="0" eb="1">
      <t>エン</t>
    </rPh>
    <phoneticPr fontId="1"/>
  </si>
  <si>
    <t>事業</t>
    <phoneticPr fontId="1"/>
  </si>
  <si>
    <t>収支見込予算書シミュレーション</t>
    <phoneticPr fontId="1"/>
  </si>
  <si>
    <t>事業収入算定説明書</t>
    <rPh sb="0" eb="2">
      <t>ジギョウ</t>
    </rPh>
    <rPh sb="2" eb="4">
      <t>シュウニュウ</t>
    </rPh>
    <rPh sb="4" eb="6">
      <t>サンテイ</t>
    </rPh>
    <rPh sb="6" eb="9">
      <t>セツメイショ</t>
    </rPh>
    <phoneticPr fontId="1"/>
  </si>
  <si>
    <t>Ｒ○.○～Ｒ○.○</t>
  </si>
  <si>
    <t>Ｒ○.○～Ｒ○.○</t>
    <phoneticPr fontId="1"/>
  </si>
  <si>
    <t>※12ヶ月算定による</t>
    <rPh sb="4" eb="5">
      <t>ゲツ</t>
    </rPh>
    <rPh sb="5" eb="7">
      <t>サンテイ</t>
    </rPh>
    <phoneticPr fontId="1"/>
  </si>
  <si>
    <t>　　　　　％</t>
  </si>
  <si>
    <t>　　　　　％</t>
    <phoneticPr fontId="1"/>
  </si>
  <si>
    <t>添付することも可）。</t>
    <rPh sb="0" eb="2">
      <t>テンプ</t>
    </rPh>
    <rPh sb="7" eb="8">
      <t>カ</t>
    </rPh>
    <phoneticPr fontId="1"/>
  </si>
  <si>
    <t>　複数の経費を合算している項目については、備考欄に対象経費の内訳を記載すること。</t>
    <rPh sb="1" eb="3">
      <t>フクスウ</t>
    </rPh>
    <rPh sb="4" eb="6">
      <t>ケイヒ</t>
    </rPh>
    <rPh sb="7" eb="9">
      <t>ガッサン</t>
    </rPh>
    <rPh sb="13" eb="15">
      <t>コウモク</t>
    </rPh>
    <rPh sb="21" eb="23">
      <t>ビコウ</t>
    </rPh>
    <rPh sb="23" eb="24">
      <t>ラン</t>
    </rPh>
    <rPh sb="25" eb="27">
      <t>タイショウ</t>
    </rPh>
    <rPh sb="27" eb="29">
      <t>ケイヒ</t>
    </rPh>
    <rPh sb="30" eb="32">
      <t>ウチワケ</t>
    </rPh>
    <rPh sb="33" eb="35">
      <t>キサイ</t>
    </rPh>
    <phoneticPr fontId="1"/>
  </si>
  <si>
    <t>　減価償却費については、備考欄に圧縮記帳の取扱いの有無を記載すること。</t>
    <rPh sb="1" eb="3">
      <t>ゲンカ</t>
    </rPh>
    <rPh sb="3" eb="5">
      <t>ショウキャク</t>
    </rPh>
    <rPh sb="5" eb="6">
      <t>ヒ</t>
    </rPh>
    <rPh sb="12" eb="14">
      <t>ビコウ</t>
    </rPh>
    <rPh sb="14" eb="15">
      <t>ラン</t>
    </rPh>
    <rPh sb="16" eb="18">
      <t>アッシュク</t>
    </rPh>
    <rPh sb="18" eb="20">
      <t>キチョウ</t>
    </rPh>
    <rPh sb="21" eb="23">
      <t>トリアツカ</t>
    </rPh>
    <rPh sb="25" eb="27">
      <t>ウム</t>
    </rPh>
    <rPh sb="28" eb="30">
      <t>キサイ</t>
    </rPh>
    <phoneticPr fontId="1"/>
  </si>
  <si>
    <r>
      <t>　１年目から１２ヶ月単位で作成し、</t>
    </r>
    <r>
      <rPr>
        <b/>
        <u/>
        <sz val="10"/>
        <rFont val="ＭＳ Ｐ明朝"/>
        <family val="1"/>
        <charset val="128"/>
      </rPr>
      <t>借入金元金の返済が終わるまでの期間</t>
    </r>
    <r>
      <rPr>
        <sz val="10"/>
        <rFont val="ＭＳ Ｐ明朝"/>
        <family val="1"/>
        <charset val="128"/>
      </rPr>
      <t>について作成すること（４年目以降は別紙により</t>
    </r>
    <phoneticPr fontId="1"/>
  </si>
  <si>
    <t>　介護保険報酬を含む項目の備考欄に算出時の平均要介護度を記載すること。</t>
    <rPh sb="1" eb="3">
      <t>カイゴ</t>
    </rPh>
    <rPh sb="3" eb="5">
      <t>ホケン</t>
    </rPh>
    <rPh sb="5" eb="7">
      <t>ホウシュウ</t>
    </rPh>
    <rPh sb="8" eb="9">
      <t>フク</t>
    </rPh>
    <rPh sb="10" eb="12">
      <t>コウモク</t>
    </rPh>
    <rPh sb="13" eb="15">
      <t>ビコウ</t>
    </rPh>
    <rPh sb="15" eb="16">
      <t>ラン</t>
    </rPh>
    <rPh sb="17" eb="19">
      <t>サンシュツ</t>
    </rPh>
    <rPh sb="19" eb="20">
      <t>ジ</t>
    </rPh>
    <rPh sb="21" eb="23">
      <t>ヘイキン</t>
    </rPh>
    <rPh sb="23" eb="24">
      <t>ヨウ</t>
    </rPh>
    <rPh sb="24" eb="26">
      <t>カイゴ</t>
    </rPh>
    <rPh sb="26" eb="27">
      <t>ド</t>
    </rPh>
    <rPh sb="28" eb="30">
      <t>キサイ</t>
    </rPh>
    <phoneticPr fontId="1"/>
  </si>
  <si>
    <t>　</t>
    <phoneticPr fontId="1"/>
  </si>
  <si>
    <t>　人件費（給与）、福利厚生費、委託料を含む項目が合算項目の場合、備考欄に内訳を記載すること。</t>
    <rPh sb="1" eb="4">
      <t>ジンケンヒ</t>
    </rPh>
    <rPh sb="5" eb="7">
      <t>キュウヨ</t>
    </rPh>
    <rPh sb="9" eb="11">
      <t>フクリ</t>
    </rPh>
    <rPh sb="11" eb="14">
      <t>コウセイヒ</t>
    </rPh>
    <rPh sb="15" eb="18">
      <t>イタクリョウ</t>
    </rPh>
    <rPh sb="19" eb="20">
      <t>フク</t>
    </rPh>
    <rPh sb="21" eb="23">
      <t>コウモク</t>
    </rPh>
    <rPh sb="24" eb="26">
      <t>ガッサン</t>
    </rPh>
    <rPh sb="26" eb="28">
      <t>コウモク</t>
    </rPh>
    <rPh sb="29" eb="31">
      <t>バアイ</t>
    </rPh>
    <rPh sb="32" eb="34">
      <t>ビコウ</t>
    </rPh>
    <rPh sb="34" eb="35">
      <t>ラン</t>
    </rPh>
    <rPh sb="36" eb="38">
      <t>ウチワケ</t>
    </rPh>
    <rPh sb="39" eb="41">
      <t>キサイ</t>
    </rPh>
    <phoneticPr fontId="1"/>
  </si>
  <si>
    <t>　決算書（損益計算書等）に則して、適宜項目を追加・削除すること。（この様式は参考様式）</t>
    <rPh sb="17" eb="19">
      <t>テキギ</t>
    </rPh>
    <rPh sb="19" eb="21">
      <t>コウモク</t>
    </rPh>
    <rPh sb="22" eb="24">
      <t>ツイカ</t>
    </rPh>
    <rPh sb="25" eb="27">
      <t>サクジョ</t>
    </rPh>
    <phoneticPr fontId="1"/>
  </si>
  <si>
    <t>当期純利益　　F=D-E
（税引後損益、当期活動増減差額）　　</t>
    <rPh sb="0" eb="2">
      <t>トウキ</t>
    </rPh>
    <rPh sb="2" eb="5">
      <t>ジュンリエキ</t>
    </rPh>
    <rPh sb="14" eb="16">
      <t>ゼイビキ</t>
    </rPh>
    <rPh sb="20" eb="22">
      <t>トウキ</t>
    </rPh>
    <rPh sb="22" eb="24">
      <t>カツドウ</t>
    </rPh>
    <rPh sb="24" eb="26">
      <t>ゾウゲン</t>
    </rPh>
    <rPh sb="26" eb="28">
      <t>サガク</t>
    </rPh>
    <phoneticPr fontId="1"/>
  </si>
  <si>
    <t>収益</t>
    <rPh sb="0" eb="2">
      <t>シュウエキ</t>
    </rPh>
    <phoneticPr fontId="1"/>
  </si>
  <si>
    <t>費用</t>
    <rPh sb="0" eb="2">
      <t>ヒヨウ</t>
    </rPh>
    <phoneticPr fontId="1"/>
  </si>
  <si>
    <t>損益</t>
    <rPh sb="0" eb="2">
      <t>ソンエキ</t>
    </rPh>
    <phoneticPr fontId="1"/>
  </si>
  <si>
    <t>収支</t>
    <rPh sb="0" eb="2">
      <t>シュウシ</t>
    </rPh>
    <phoneticPr fontId="1"/>
  </si>
  <si>
    <t>その他資金収支　H</t>
    <rPh sb="2" eb="3">
      <t>タ</t>
    </rPh>
    <rPh sb="3" eb="5">
      <t>シキン</t>
    </rPh>
    <rPh sb="5" eb="7">
      <t>シュウシ</t>
    </rPh>
    <phoneticPr fontId="1"/>
  </si>
  <si>
    <t>収益計　　Ａ</t>
    <rPh sb="0" eb="2">
      <t>シュウエキ</t>
    </rPh>
    <phoneticPr fontId="1"/>
  </si>
  <si>
    <t>支払利息等</t>
    <rPh sb="0" eb="2">
      <t>シハライ</t>
    </rPh>
    <rPh sb="2" eb="4">
      <t>リソク</t>
    </rPh>
    <rPh sb="4" eb="5">
      <t>トウ</t>
    </rPh>
    <phoneticPr fontId="1"/>
  </si>
  <si>
    <t>減価償却費　B</t>
    <rPh sb="0" eb="2">
      <t>ゲンカ</t>
    </rPh>
    <rPh sb="2" eb="4">
      <t>ショウキャク</t>
    </rPh>
    <rPh sb="4" eb="5">
      <t>ヒ</t>
    </rPh>
    <phoneticPr fontId="1"/>
  </si>
  <si>
    <t>費用計　　C</t>
    <rPh sb="0" eb="2">
      <t>ヒヨウ</t>
    </rPh>
    <phoneticPr fontId="1"/>
  </si>
  <si>
    <t>法人税等　　E</t>
    <rPh sb="0" eb="3">
      <t>ホウジンゼイ</t>
    </rPh>
    <rPh sb="3" eb="4">
      <t>トウ</t>
    </rPh>
    <phoneticPr fontId="1"/>
  </si>
  <si>
    <t>税引前損益　　D=Ａ-C</t>
    <rPh sb="0" eb="2">
      <t>ゼイビキ</t>
    </rPh>
    <rPh sb="2" eb="3">
      <t>マエ</t>
    </rPh>
    <rPh sb="3" eb="5">
      <t>ソンエキ</t>
    </rPh>
    <phoneticPr fontId="1"/>
  </si>
  <si>
    <t>減価償却費　　B</t>
    <phoneticPr fontId="1"/>
  </si>
  <si>
    <t>借入金元金返済　　G</t>
    <phoneticPr fontId="1"/>
  </si>
  <si>
    <t>余剰金　　I=F+B-G±H</t>
    <phoneticPr fontId="1"/>
  </si>
  <si>
    <t>前年度繰越金　　J</t>
    <phoneticPr fontId="1"/>
  </si>
  <si>
    <t>翌年度繰越金　　K=I+J</t>
    <phoneticPr fontId="1"/>
  </si>
  <si>
    <t>圧縮記帳：　有・無</t>
    <rPh sb="0" eb="2">
      <t>アッシュク</t>
    </rPh>
    <rPh sb="2" eb="4">
      <t>キチョウ</t>
    </rPh>
    <rPh sb="6" eb="7">
      <t>アリ</t>
    </rPh>
    <rPh sb="8" eb="9">
      <t>ナシ</t>
    </rPh>
    <phoneticPr fontId="1"/>
  </si>
  <si>
    <t>（介護予防）認知症対応型共同生活介護　</t>
    <rPh sb="1" eb="3">
      <t>カイゴ</t>
    </rPh>
    <rPh sb="3" eb="5">
      <t>ヨボウ</t>
    </rPh>
    <rPh sb="6" eb="8">
      <t>ニンチ</t>
    </rPh>
    <rPh sb="8" eb="9">
      <t>ショウ</t>
    </rPh>
    <rPh sb="9" eb="12">
      <t>タイオウガタ</t>
    </rPh>
    <rPh sb="12" eb="14">
      <t>キョウドウ</t>
    </rPh>
    <rPh sb="14" eb="16">
      <t>セイカツ</t>
    </rPh>
    <rPh sb="16" eb="18">
      <t>カイゴ</t>
    </rPh>
    <phoneticPr fontId="1"/>
  </si>
  <si>
    <t>※ 下記を参考に、適宜項目又は用紙を追加し、必要事項を記入の上、収入算定根拠が把握できるように作成すること。</t>
    <phoneticPr fontId="1"/>
  </si>
  <si>
    <t>4年目</t>
    <rPh sb="1" eb="3">
      <t>ネンメ</t>
    </rPh>
    <phoneticPr fontId="1"/>
  </si>
  <si>
    <t>（介護予防）認知症対応型共同生活介護費　（1日あたり）</t>
    <rPh sb="1" eb="3">
      <t>カイゴ</t>
    </rPh>
    <rPh sb="3" eb="5">
      <t>ヨボウ</t>
    </rPh>
    <rPh sb="6" eb="8">
      <t>ニンチ</t>
    </rPh>
    <rPh sb="8" eb="9">
      <t>ショウ</t>
    </rPh>
    <rPh sb="9" eb="12">
      <t>タイオウガタ</t>
    </rPh>
    <rPh sb="12" eb="14">
      <t>キョウドウ</t>
    </rPh>
    <rPh sb="14" eb="16">
      <t>セイカツ</t>
    </rPh>
    <rPh sb="16" eb="18">
      <t>カイゴ</t>
    </rPh>
    <rPh sb="18" eb="19">
      <t>ヒ</t>
    </rPh>
    <rPh sb="22" eb="23">
      <t>ニチ</t>
    </rPh>
    <phoneticPr fontId="1"/>
  </si>
  <si>
    <t>要支援２　(</t>
    <rPh sb="0" eb="3">
      <t>ヨウシエン</t>
    </rPh>
    <phoneticPr fontId="1"/>
  </si>
  <si>
    <t>）人</t>
    <rPh sb="1" eb="2">
      <t>ニン</t>
    </rPh>
    <phoneticPr fontId="1"/>
  </si>
  <si>
    <t>要介護１　(</t>
    <rPh sb="0" eb="3">
      <t>ヨウカイゴ</t>
    </rPh>
    <phoneticPr fontId="1"/>
  </si>
  <si>
    <t>要介護２　(</t>
    <rPh sb="0" eb="3">
      <t>ヨウカイゴ</t>
    </rPh>
    <phoneticPr fontId="1"/>
  </si>
  <si>
    <t>要介護３　(</t>
    <rPh sb="0" eb="3">
      <t>ヨウカイゴ</t>
    </rPh>
    <phoneticPr fontId="1"/>
  </si>
  <si>
    <t>要介護４　(</t>
    <rPh sb="0" eb="3">
      <t>ヨウカイゴ</t>
    </rPh>
    <phoneticPr fontId="1"/>
  </si>
  <si>
    <t>要介護５　(</t>
    <rPh sb="0" eb="3">
      <t>ヨウカイゴ</t>
    </rPh>
    <phoneticPr fontId="1"/>
  </si>
  <si>
    <t>加算　(１日あたり)</t>
    <rPh sb="0" eb="2">
      <t>カサン</t>
    </rPh>
    <rPh sb="5" eb="6">
      <t>ニチ</t>
    </rPh>
    <phoneticPr fontId="1"/>
  </si>
  <si>
    <t>介護報酬　計　（利用者負担1割分含む）</t>
    <rPh sb="0" eb="2">
      <t>カイゴ</t>
    </rPh>
    <rPh sb="2" eb="4">
      <t>ホウシュウ</t>
    </rPh>
    <rPh sb="5" eb="6">
      <t>ケイ</t>
    </rPh>
    <rPh sb="8" eb="11">
      <t>リヨウシャ</t>
    </rPh>
    <rPh sb="11" eb="13">
      <t>フタン</t>
    </rPh>
    <rPh sb="14" eb="15">
      <t>ワリ</t>
    </rPh>
    <rPh sb="15" eb="16">
      <t>ブン</t>
    </rPh>
    <rPh sb="16" eb="17">
      <t>フク</t>
    </rPh>
    <phoneticPr fontId="1"/>
  </si>
  <si>
    <t>介護保険外費用　（1月あたり）</t>
    <rPh sb="0" eb="2">
      <t>カイゴ</t>
    </rPh>
    <rPh sb="2" eb="4">
      <t>ホケン</t>
    </rPh>
    <rPh sb="4" eb="5">
      <t>ガイ</t>
    </rPh>
    <rPh sb="5" eb="7">
      <t>ヒヨウ</t>
    </rPh>
    <rPh sb="10" eb="11">
      <t>ツキ</t>
    </rPh>
    <phoneticPr fontId="1"/>
  </si>
  <si>
    <t>家賃</t>
    <rPh sb="0" eb="2">
      <t>ヤチン</t>
    </rPh>
    <phoneticPr fontId="1"/>
  </si>
  <si>
    <t>光熱水費</t>
    <rPh sb="0" eb="2">
      <t>コウネツ</t>
    </rPh>
    <rPh sb="2" eb="3">
      <t>スイ</t>
    </rPh>
    <rPh sb="3" eb="4">
      <t>ヒ</t>
    </rPh>
    <phoneticPr fontId="1"/>
  </si>
  <si>
    <t>食材料費</t>
    <rPh sb="0" eb="1">
      <t>ショク</t>
    </rPh>
    <rPh sb="1" eb="4">
      <t>ザイリョウヒ</t>
    </rPh>
    <rPh sb="3" eb="4">
      <t>ヒ</t>
    </rPh>
    <phoneticPr fontId="1"/>
  </si>
  <si>
    <t>利用者負担　計</t>
    <rPh sb="0" eb="3">
      <t>リヨウシャ</t>
    </rPh>
    <rPh sb="3" eb="5">
      <t>フタン</t>
    </rPh>
    <rPh sb="6" eb="7">
      <t>ケイ</t>
    </rPh>
    <phoneticPr fontId="1"/>
  </si>
  <si>
    <t>収入合計</t>
    <rPh sb="0" eb="2">
      <t>シュウニュウ</t>
    </rPh>
    <rPh sb="2" eb="4">
      <t>ゴウケイ</t>
    </rPh>
    <phoneticPr fontId="1"/>
  </si>
  <si>
    <t>※ １年目から１２か月単位で作成すること。</t>
    <rPh sb="3" eb="5">
      <t>ネンメ</t>
    </rPh>
    <rPh sb="10" eb="11">
      <t>ゲツ</t>
    </rPh>
    <rPh sb="11" eb="13">
      <t>タンイ</t>
    </rPh>
    <rPh sb="14" eb="16">
      <t>サクセイ</t>
    </rPh>
    <phoneticPr fontId="1"/>
  </si>
  <si>
    <t>※ 各種加算は、加算条件を満たすことが確実なもののみ記入すること。</t>
    <rPh sb="2" eb="4">
      <t>カクシュ</t>
    </rPh>
    <rPh sb="4" eb="6">
      <t>カサン</t>
    </rPh>
    <rPh sb="8" eb="10">
      <t>カサン</t>
    </rPh>
    <rPh sb="10" eb="12">
      <t>ジョウケン</t>
    </rPh>
    <rPh sb="13" eb="14">
      <t>ミ</t>
    </rPh>
    <rPh sb="19" eb="21">
      <t>カクジツ</t>
    </rPh>
    <rPh sb="26" eb="28">
      <t>キニュウ</t>
    </rPh>
    <phoneticPr fontId="1"/>
  </si>
  <si>
    <t>　福利厚生費については、地域密着型サービス事業所の会計とは別に母体法人で負担する場合はその旨を記入すること。</t>
    <rPh sb="12" eb="14">
      <t>チイキ</t>
    </rPh>
    <rPh sb="14" eb="17">
      <t>ミッチャクガタ</t>
    </rPh>
    <rPh sb="21" eb="24">
      <t>ジギョウショ</t>
    </rPh>
    <phoneticPr fontId="1"/>
  </si>
  <si>
    <t>介護保険報酬</t>
    <rPh sb="0" eb="2">
      <t>カイゴ</t>
    </rPh>
    <rPh sb="2" eb="4">
      <t>ホケン</t>
    </rPh>
    <rPh sb="4" eb="6">
      <t>ホウシュウ</t>
    </rPh>
    <phoneticPr fontId="1"/>
  </si>
  <si>
    <t>家賃（居住費）</t>
    <rPh sb="0" eb="2">
      <t>ヤチン</t>
    </rPh>
    <rPh sb="3" eb="5">
      <t>キョジュウ</t>
    </rPh>
    <rPh sb="5" eb="6">
      <t>ヒ</t>
    </rPh>
    <phoneticPr fontId="1"/>
  </si>
  <si>
    <t>食材料費（食費）</t>
    <rPh sb="0" eb="1">
      <t>ショク</t>
    </rPh>
    <rPh sb="1" eb="4">
      <t>ザイリョウヒ</t>
    </rPh>
    <rPh sb="5" eb="7">
      <t>ショクヒ</t>
    </rPh>
    <phoneticPr fontId="1"/>
  </si>
  <si>
    <t>光熱水費</t>
    <rPh sb="0" eb="4">
      <t>コウネツスイヒ</t>
    </rPh>
    <phoneticPr fontId="1"/>
  </si>
  <si>
    <t>単位：円</t>
    <rPh sb="0" eb="2">
      <t>タンイ</t>
    </rPh>
    <rPh sb="3" eb="4">
      <t>エン</t>
    </rPh>
    <phoneticPr fontId="1"/>
  </si>
  <si>
    <t>（介護予防）認知症対応型共同生活介護</t>
    <phoneticPr fontId="1"/>
  </si>
  <si>
    <r>
      <t>要介護度</t>
    </r>
    <r>
      <rPr>
        <u/>
        <sz val="9"/>
        <color theme="1"/>
        <rFont val="ＭＳ Ｐ明朝"/>
        <family val="1"/>
        <charset val="128"/>
      </rPr>
      <t>　　　</t>
    </r>
    <r>
      <rPr>
        <sz val="9"/>
        <color theme="1"/>
        <rFont val="ＭＳ Ｐ明朝"/>
        <family val="1"/>
        <charset val="128"/>
      </rPr>
      <t>（平均要介護度）
本人負担を含める。</t>
    </r>
    <rPh sb="0" eb="3">
      <t>ヨウカイゴ</t>
    </rPh>
    <rPh sb="3" eb="4">
      <t>ド</t>
    </rPh>
    <rPh sb="8" eb="10">
      <t>ヘイキン</t>
    </rPh>
    <rPh sb="10" eb="13">
      <t>ヨウカイゴ</t>
    </rPh>
    <rPh sb="13" eb="14">
      <t>ド</t>
    </rPh>
    <rPh sb="16" eb="18">
      <t>ホンニン</t>
    </rPh>
    <rPh sb="18" eb="20">
      <t>フタン</t>
    </rPh>
    <rPh sb="21" eb="22">
      <t>フク</t>
    </rPh>
    <phoneticPr fontId="1"/>
  </si>
  <si>
    <t>併せて提出すること。</t>
    <rPh sb="0" eb="1">
      <t>アワ</t>
    </rPh>
    <phoneticPr fontId="1"/>
  </si>
  <si>
    <t>　併設する介護サービス事業所等がある場合は、それぞれの事業ごとに作成の上、施設全体の収支シミュレーションも</t>
    <phoneticPr fontId="1"/>
  </si>
  <si>
    <t>　増設後の事業運営に係る経費等について記載すること（施設整備にかかるものは含まない）。</t>
    <rPh sb="1" eb="3">
      <t>ゾウセツ</t>
    </rPh>
    <rPh sb="3" eb="4">
      <t>ゴ</t>
    </rPh>
    <rPh sb="5" eb="7">
      <t>ジギョウ</t>
    </rPh>
    <rPh sb="7" eb="9">
      <t>ウンエイ</t>
    </rPh>
    <rPh sb="10" eb="11">
      <t>カカ</t>
    </rPh>
    <rPh sb="12" eb="14">
      <t>ケイヒ</t>
    </rPh>
    <rPh sb="14" eb="15">
      <t>トウ</t>
    </rPh>
    <rPh sb="19" eb="21">
      <t>キサイ</t>
    </rPh>
    <rPh sb="26" eb="28">
      <t>シセツ</t>
    </rPh>
    <rPh sb="28" eb="30">
      <t>セイビ</t>
    </rPh>
    <phoneticPr fontId="1"/>
  </si>
  <si>
    <t>※ 増設後の収入見込みについて、サービス種別ごとに作成すること。</t>
    <rPh sb="2" eb="3">
      <t>ゾウ</t>
    </rPh>
    <rPh sb="3" eb="4">
      <t>セツ</t>
    </rPh>
    <rPh sb="4" eb="5">
      <t>ゴ</t>
    </rPh>
    <rPh sb="6" eb="8">
      <t>シュウニュウ</t>
    </rPh>
    <rPh sb="8" eb="10">
      <t>ミコ</t>
    </rPh>
    <rPh sb="20" eb="22">
      <t>シュベツ</t>
    </rPh>
    <rPh sb="25" eb="27">
      <t>サクセイ</t>
    </rPh>
    <phoneticPr fontId="1"/>
  </si>
  <si>
    <t>（様式１０－１）</t>
    <phoneticPr fontId="1"/>
  </si>
  <si>
    <t>（様式１０－２）</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</si>
</sst>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0%"/>
    <numFmt numFmtId="178" formatCode="#,##0_ "/>
  </numFmts>
  <fonts count="16" x14ac:knownFonts="1">
    <font>
      <sz val="11"/>
      <color theme="1"/>
      <name val="ＭＳ Ｐゴシック"/>
      <family val="3"/>
      <charset val="128"/>
      <scheme val="minor"/>
    </font>
    <font>
      <sz val="6"/>
      <name val="ＭＳ Ｐゴシック"/>
      <family val="3"/>
      <charset val="128"/>
    </font>
    <font>
      <sz val="10"/>
      <name val="ＭＳ Ｐゴシック"/>
      <family val="3"/>
      <charset val="128"/>
    </font>
    <font>
      <sz val="11"/>
      <name val="ＭＳ 明朝"/>
      <family val="1"/>
      <charset val="128"/>
    </font>
    <font>
      <sz val="11"/>
      <name val="ＭＳ Ｐゴシック"/>
      <family val="3"/>
      <charset val="128"/>
    </font>
    <font>
      <sz val="10"/>
      <name val="ＭＳ Ｐ明朝"/>
      <family val="1"/>
      <charset val="128"/>
    </font>
    <font>
      <b/>
      <u/>
      <sz val="10"/>
      <name val="ＭＳ Ｐ明朝"/>
      <family val="1"/>
      <charset val="128"/>
    </font>
    <font>
      <sz val="10"/>
      <color theme="1"/>
      <name val="ＭＳ Ｐ明朝"/>
      <family val="1"/>
      <charset val="128"/>
    </font>
    <font>
      <b/>
      <sz val="10"/>
      <color theme="1"/>
      <name val="ＭＳ Ｐ明朝"/>
      <family val="1"/>
      <charset val="128"/>
    </font>
    <font>
      <sz val="10"/>
      <color theme="1"/>
      <name val="ＭＳ Ｐゴシック"/>
      <family val="3"/>
      <charset val="128"/>
      <scheme val="minor"/>
    </font>
    <font>
      <sz val="9"/>
      <color theme="1"/>
      <name val="ＭＳ Ｐ明朝"/>
      <family val="1"/>
      <charset val="128"/>
    </font>
    <font>
      <sz val="14"/>
      <color theme="1"/>
      <name val="ＭＳ Ｐゴシック"/>
      <family val="3"/>
      <charset val="128"/>
    </font>
    <font>
      <sz val="12"/>
      <color theme="1"/>
      <name val="ＭＳ Ｐ明朝"/>
      <family val="1"/>
      <charset val="128"/>
    </font>
    <font>
      <sz val="6"/>
      <name val="ＭＳ Ｐゴシック"/>
      <family val="3"/>
      <charset val="128"/>
      <scheme val="minor"/>
    </font>
    <font>
      <u/>
      <sz val="11"/>
      <color theme="1"/>
      <name val="ＭＳ Ｐゴシック"/>
      <family val="3"/>
      <charset val="128"/>
      <scheme val="minor"/>
    </font>
    <font>
      <u/>
      <sz val="9"/>
      <color theme="1"/>
      <name val="ＭＳ Ｐ明朝"/>
      <family val="1"/>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99"/>
        <bgColor indexed="64"/>
      </patternFill>
    </fill>
    <fill>
      <patternFill patternType="solid">
        <fgColor rgb="FFFFCCCC"/>
        <bgColor indexed="64"/>
      </patternFill>
    </fill>
    <fill>
      <patternFill patternType="solid">
        <fgColor theme="9" tint="0.79998168889431442"/>
        <bgColor indexed="64"/>
      </patternFill>
    </fill>
    <fill>
      <patternFill patternType="solid">
        <fgColor theme="6" tint="0.79998168889431442"/>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medium">
        <color indexed="64"/>
      </right>
      <top style="hair">
        <color indexed="64"/>
      </top>
      <bottom style="hair">
        <color indexed="64"/>
      </bottom>
      <diagonal/>
    </border>
    <border>
      <left/>
      <right style="medium">
        <color indexed="64"/>
      </right>
      <top/>
      <bottom/>
      <diagonal/>
    </border>
    <border>
      <left/>
      <right style="medium">
        <color indexed="64"/>
      </right>
      <top style="thin">
        <color indexed="64"/>
      </top>
      <bottom style="hair">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diagonal/>
    </border>
    <border>
      <left/>
      <right style="medium">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s>
  <cellStyleXfs count="8">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4" fillId="0" borderId="0" applyFont="0" applyFill="0" applyBorder="0" applyAlignment="0" applyProtection="0"/>
    <xf numFmtId="38" fontId="3" fillId="0" borderId="0" applyFont="0" applyFill="0" applyBorder="0" applyAlignment="0" applyProtection="0"/>
    <xf numFmtId="0" fontId="4" fillId="0" borderId="0">
      <alignment vertical="center"/>
    </xf>
    <xf numFmtId="0" fontId="4" fillId="0" borderId="0"/>
    <xf numFmtId="0" fontId="3" fillId="0" borderId="0"/>
  </cellStyleXfs>
  <cellXfs count="141">
    <xf numFmtId="0" fontId="0" fillId="0" borderId="0" xfId="0">
      <alignment vertical="center"/>
    </xf>
    <xf numFmtId="176" fontId="7" fillId="0" borderId="0" xfId="0" applyNumberFormat="1" applyFont="1">
      <alignment vertical="center"/>
    </xf>
    <xf numFmtId="176" fontId="7" fillId="0" borderId="1" xfId="0" applyNumberFormat="1" applyFont="1" applyBorder="1">
      <alignment vertical="center"/>
    </xf>
    <xf numFmtId="176" fontId="7" fillId="0" borderId="2" xfId="0" applyNumberFormat="1" applyFont="1" applyBorder="1" applyAlignment="1">
      <alignment horizontal="center" vertical="center"/>
    </xf>
    <xf numFmtId="176" fontId="7" fillId="0" borderId="0" xfId="0" applyNumberFormat="1" applyFont="1" applyBorder="1">
      <alignment vertical="center"/>
    </xf>
    <xf numFmtId="176" fontId="7" fillId="0" borderId="3" xfId="0" applyNumberFormat="1" applyFont="1" applyBorder="1">
      <alignment vertical="center"/>
    </xf>
    <xf numFmtId="176" fontId="7" fillId="0" borderId="4" xfId="0" applyNumberFormat="1" applyFont="1" applyBorder="1" applyAlignment="1">
      <alignment horizontal="right" vertical="center"/>
    </xf>
    <xf numFmtId="176" fontId="7" fillId="0" borderId="5" xfId="0" applyNumberFormat="1" applyFont="1" applyBorder="1" applyAlignment="1">
      <alignment horizontal="center" vertical="center"/>
    </xf>
    <xf numFmtId="176" fontId="7" fillId="0" borderId="6" xfId="0" applyNumberFormat="1" applyFont="1" applyBorder="1">
      <alignment vertical="center"/>
    </xf>
    <xf numFmtId="176" fontId="7" fillId="0" borderId="7" xfId="0" applyNumberFormat="1" applyFont="1" applyBorder="1">
      <alignment vertical="center"/>
    </xf>
    <xf numFmtId="176" fontId="7" fillId="0" borderId="8" xfId="0" applyNumberFormat="1" applyFont="1" applyBorder="1">
      <alignment vertical="center"/>
    </xf>
    <xf numFmtId="176" fontId="7" fillId="0" borderId="9" xfId="0" applyNumberFormat="1" applyFont="1" applyBorder="1">
      <alignment vertical="center"/>
    </xf>
    <xf numFmtId="176" fontId="7" fillId="0" borderId="10" xfId="0" applyNumberFormat="1" applyFont="1" applyBorder="1">
      <alignment vertical="center"/>
    </xf>
    <xf numFmtId="176" fontId="7" fillId="0" borderId="11" xfId="0" applyNumberFormat="1" applyFont="1" applyBorder="1">
      <alignment vertical="center"/>
    </xf>
    <xf numFmtId="176" fontId="7" fillId="0" borderId="12" xfId="0" applyNumberFormat="1" applyFont="1" applyBorder="1">
      <alignment vertical="center"/>
    </xf>
    <xf numFmtId="176" fontId="7" fillId="0" borderId="13" xfId="0" applyNumberFormat="1" applyFont="1" applyBorder="1">
      <alignment vertical="center"/>
    </xf>
    <xf numFmtId="176" fontId="7" fillId="0" borderId="4" xfId="0" applyNumberFormat="1" applyFont="1" applyBorder="1" applyAlignment="1">
      <alignment horizontal="center" vertical="center"/>
    </xf>
    <xf numFmtId="176" fontId="8" fillId="0" borderId="0" xfId="0" applyNumberFormat="1" applyFont="1">
      <alignment vertical="center"/>
    </xf>
    <xf numFmtId="176" fontId="7" fillId="0" borderId="14" xfId="0" applyNumberFormat="1" applyFont="1" applyBorder="1">
      <alignment vertical="center"/>
    </xf>
    <xf numFmtId="176" fontId="7" fillId="0" borderId="15" xfId="0" applyNumberFormat="1" applyFont="1" applyBorder="1">
      <alignment vertical="center"/>
    </xf>
    <xf numFmtId="177" fontId="7" fillId="0" borderId="16" xfId="0" applyNumberFormat="1" applyFont="1" applyBorder="1" applyAlignment="1">
      <alignment horizontal="center" vertical="center"/>
    </xf>
    <xf numFmtId="177" fontId="7" fillId="0" borderId="17" xfId="0" applyNumberFormat="1" applyFont="1" applyBorder="1" applyAlignment="1">
      <alignment horizontal="center" vertical="center"/>
    </xf>
    <xf numFmtId="176" fontId="10" fillId="0" borderId="18" xfId="0" applyNumberFormat="1" applyFont="1" applyBorder="1" applyAlignment="1">
      <alignment horizontal="center" vertical="center"/>
    </xf>
    <xf numFmtId="176" fontId="10" fillId="0" borderId="19" xfId="0" applyNumberFormat="1" applyFont="1" applyBorder="1" applyAlignment="1">
      <alignment horizontal="center" vertical="center"/>
    </xf>
    <xf numFmtId="176" fontId="10" fillId="0" borderId="20" xfId="0" applyNumberFormat="1" applyFont="1" applyBorder="1">
      <alignment vertical="center"/>
    </xf>
    <xf numFmtId="176" fontId="10" fillId="0" borderId="13" xfId="0" applyNumberFormat="1" applyFont="1" applyBorder="1">
      <alignment vertical="center"/>
    </xf>
    <xf numFmtId="176" fontId="10" fillId="0" borderId="15" xfId="0" applyNumberFormat="1" applyFont="1" applyBorder="1">
      <alignment vertical="center"/>
    </xf>
    <xf numFmtId="176" fontId="10" fillId="0" borderId="22" xfId="0" applyNumberFormat="1" applyFont="1" applyBorder="1">
      <alignment vertical="center"/>
    </xf>
    <xf numFmtId="176" fontId="10" fillId="0" borderId="23" xfId="0" applyNumberFormat="1" applyFont="1" applyBorder="1">
      <alignment vertical="center"/>
    </xf>
    <xf numFmtId="176" fontId="7" fillId="3" borderId="0" xfId="0" applyNumberFormat="1" applyFont="1" applyFill="1">
      <alignment vertical="center"/>
    </xf>
    <xf numFmtId="176" fontId="7" fillId="3" borderId="0" xfId="0" applyNumberFormat="1" applyFont="1" applyFill="1" applyBorder="1" applyAlignment="1">
      <alignment horizontal="left" vertical="center"/>
    </xf>
    <xf numFmtId="176" fontId="7" fillId="3" borderId="0" xfId="0" applyNumberFormat="1" applyFont="1" applyFill="1" applyAlignment="1">
      <alignment horizontal="right" vertical="center"/>
    </xf>
    <xf numFmtId="176" fontId="5" fillId="0" borderId="0" xfId="0" applyNumberFormat="1" applyFont="1">
      <alignment vertical="center"/>
    </xf>
    <xf numFmtId="176" fontId="5" fillId="0" borderId="0" xfId="0" applyNumberFormat="1" applyFont="1" applyAlignment="1">
      <alignment vertical="top"/>
    </xf>
    <xf numFmtId="176" fontId="5" fillId="0" borderId="0" xfId="0" applyNumberFormat="1" applyFont="1" applyAlignment="1">
      <alignment vertical="center"/>
    </xf>
    <xf numFmtId="176" fontId="7" fillId="0" borderId="27" xfId="0" applyNumberFormat="1" applyFont="1" applyFill="1" applyBorder="1">
      <alignment vertical="center"/>
    </xf>
    <xf numFmtId="176" fontId="7" fillId="0" borderId="28" xfId="0" applyNumberFormat="1" applyFont="1" applyFill="1" applyBorder="1">
      <alignment vertical="center"/>
    </xf>
    <xf numFmtId="176" fontId="7" fillId="0" borderId="29" xfId="0" applyNumberFormat="1" applyFont="1" applyFill="1" applyBorder="1">
      <alignment vertical="center"/>
    </xf>
    <xf numFmtId="176" fontId="5" fillId="0" borderId="0" xfId="0" applyNumberFormat="1" applyFont="1" applyFill="1">
      <alignment vertical="center"/>
    </xf>
    <xf numFmtId="176" fontId="7" fillId="0" borderId="0" xfId="0" applyNumberFormat="1" applyFont="1" applyFill="1">
      <alignment vertical="center"/>
    </xf>
    <xf numFmtId="176" fontId="7" fillId="0" borderId="22" xfId="0" applyNumberFormat="1" applyFont="1" applyFill="1" applyBorder="1" applyAlignment="1">
      <alignment vertical="center"/>
    </xf>
    <xf numFmtId="176" fontId="7" fillId="0" borderId="20" xfId="0" applyNumberFormat="1" applyFont="1" applyFill="1" applyBorder="1" applyAlignment="1">
      <alignment vertical="center"/>
    </xf>
    <xf numFmtId="176" fontId="7" fillId="0" borderId="31" xfId="0" applyNumberFormat="1" applyFont="1" applyFill="1" applyBorder="1" applyAlignment="1">
      <alignment vertical="center"/>
    </xf>
    <xf numFmtId="176" fontId="7" fillId="0" borderId="15" xfId="0" applyNumberFormat="1" applyFont="1" applyFill="1" applyBorder="1" applyAlignment="1">
      <alignment vertical="center"/>
    </xf>
    <xf numFmtId="176" fontId="7" fillId="2" borderId="30" xfId="0" applyNumberFormat="1" applyFont="1" applyFill="1" applyBorder="1" applyAlignment="1">
      <alignment vertical="center"/>
    </xf>
    <xf numFmtId="176" fontId="7" fillId="2" borderId="30" xfId="0" applyNumberFormat="1" applyFont="1" applyFill="1" applyBorder="1" applyAlignment="1">
      <alignment vertical="center" textRotation="255"/>
    </xf>
    <xf numFmtId="176" fontId="7" fillId="2" borderId="12" xfId="0" applyNumberFormat="1" applyFont="1" applyFill="1" applyBorder="1" applyAlignment="1">
      <alignment vertical="center" textRotation="255"/>
    </xf>
    <xf numFmtId="176" fontId="7" fillId="2" borderId="36" xfId="0" applyNumberFormat="1" applyFont="1" applyFill="1" applyBorder="1" applyAlignment="1">
      <alignment vertical="center"/>
    </xf>
    <xf numFmtId="176" fontId="7" fillId="2" borderId="37" xfId="0" applyNumberFormat="1" applyFont="1" applyFill="1" applyBorder="1" applyAlignment="1">
      <alignment vertical="center" textRotation="255"/>
    </xf>
    <xf numFmtId="176" fontId="7" fillId="2" borderId="12" xfId="0" applyNumberFormat="1" applyFont="1" applyFill="1" applyBorder="1" applyAlignment="1">
      <alignment vertical="center"/>
    </xf>
    <xf numFmtId="176" fontId="7" fillId="0" borderId="26" xfId="0" applyNumberFormat="1" applyFont="1" applyBorder="1">
      <alignment vertical="center"/>
    </xf>
    <xf numFmtId="176" fontId="7" fillId="0" borderId="39" xfId="0" applyNumberFormat="1" applyFont="1" applyBorder="1">
      <alignment vertical="center"/>
    </xf>
    <xf numFmtId="176" fontId="10" fillId="0" borderId="31" xfId="0" applyNumberFormat="1" applyFont="1" applyBorder="1">
      <alignment vertical="center"/>
    </xf>
    <xf numFmtId="176" fontId="9" fillId="0" borderId="10" xfId="0" applyNumberFormat="1" applyFont="1" applyFill="1" applyBorder="1">
      <alignment vertical="center"/>
    </xf>
    <xf numFmtId="176" fontId="9" fillId="0" borderId="11" xfId="0" applyNumberFormat="1" applyFont="1" applyFill="1" applyBorder="1">
      <alignment vertical="center"/>
    </xf>
    <xf numFmtId="176" fontId="10" fillId="0" borderId="20" xfId="0" applyNumberFormat="1" applyFont="1" applyFill="1" applyBorder="1">
      <alignment vertical="center"/>
    </xf>
    <xf numFmtId="176" fontId="9" fillId="0" borderId="22" xfId="0" applyNumberFormat="1" applyFont="1" applyFill="1" applyBorder="1" applyAlignment="1">
      <alignment vertical="center"/>
    </xf>
    <xf numFmtId="176" fontId="7" fillId="0" borderId="36" xfId="0" applyNumberFormat="1" applyFont="1" applyBorder="1">
      <alignment vertical="center"/>
    </xf>
    <xf numFmtId="176" fontId="7" fillId="0" borderId="43" xfId="0" applyNumberFormat="1" applyFont="1" applyBorder="1">
      <alignment vertical="center"/>
    </xf>
    <xf numFmtId="176" fontId="9" fillId="2" borderId="13" xfId="0" applyNumberFormat="1" applyFont="1" applyFill="1" applyBorder="1">
      <alignment vertical="center"/>
    </xf>
    <xf numFmtId="176" fontId="9" fillId="2" borderId="18" xfId="0" applyNumberFormat="1" applyFont="1" applyFill="1" applyBorder="1">
      <alignment vertical="center"/>
    </xf>
    <xf numFmtId="176" fontId="9" fillId="2" borderId="19" xfId="0" applyNumberFormat="1" applyFont="1" applyFill="1" applyBorder="1">
      <alignment vertical="center"/>
    </xf>
    <xf numFmtId="176" fontId="10" fillId="2" borderId="13" xfId="0" applyNumberFormat="1" applyFont="1" applyFill="1" applyBorder="1">
      <alignment vertical="center"/>
    </xf>
    <xf numFmtId="176" fontId="7" fillId="0" borderId="44" xfId="0" applyNumberFormat="1" applyFont="1" applyFill="1" applyBorder="1">
      <alignment vertical="center"/>
    </xf>
    <xf numFmtId="176" fontId="7" fillId="0" borderId="40" xfId="0" applyNumberFormat="1" applyFont="1" applyBorder="1">
      <alignment vertical="center"/>
    </xf>
    <xf numFmtId="176" fontId="7" fillId="0" borderId="41" xfId="0" applyNumberFormat="1" applyFont="1" applyBorder="1">
      <alignment vertical="center"/>
    </xf>
    <xf numFmtId="176" fontId="10" fillId="0" borderId="38" xfId="0" applyNumberFormat="1" applyFont="1" applyBorder="1">
      <alignment vertical="center"/>
    </xf>
    <xf numFmtId="176" fontId="7" fillId="0" borderId="44" xfId="0" applyNumberFormat="1" applyFont="1" applyFill="1" applyBorder="1" applyAlignment="1">
      <alignment vertical="center"/>
    </xf>
    <xf numFmtId="176" fontId="7" fillId="4" borderId="36" xfId="0" applyNumberFormat="1" applyFont="1" applyFill="1" applyBorder="1">
      <alignment vertical="center"/>
    </xf>
    <xf numFmtId="176" fontId="7" fillId="4" borderId="37" xfId="0" applyNumberFormat="1" applyFont="1" applyFill="1" applyBorder="1">
      <alignment vertical="center"/>
    </xf>
    <xf numFmtId="176" fontId="7" fillId="4" borderId="30" xfId="0" applyNumberFormat="1" applyFont="1" applyFill="1" applyBorder="1">
      <alignment vertical="center"/>
    </xf>
    <xf numFmtId="176" fontId="9" fillId="4" borderId="42" xfId="0" applyNumberFormat="1" applyFont="1" applyFill="1" applyBorder="1" applyAlignment="1">
      <alignment vertical="center"/>
    </xf>
    <xf numFmtId="176" fontId="9" fillId="4" borderId="34" xfId="0" applyNumberFormat="1" applyFont="1" applyFill="1" applyBorder="1">
      <alignment vertical="center"/>
    </xf>
    <xf numFmtId="176" fontId="9" fillId="4" borderId="45" xfId="0" applyNumberFormat="1" applyFont="1" applyFill="1" applyBorder="1">
      <alignment vertical="center"/>
    </xf>
    <xf numFmtId="176" fontId="10" fillId="4" borderId="42" xfId="0" applyNumberFormat="1" applyFont="1" applyFill="1" applyBorder="1">
      <alignment vertical="center"/>
    </xf>
    <xf numFmtId="176" fontId="7" fillId="5" borderId="36" xfId="0" applyNumberFormat="1" applyFont="1" applyFill="1" applyBorder="1" applyAlignment="1">
      <alignment vertical="center"/>
    </xf>
    <xf numFmtId="176" fontId="7" fillId="5" borderId="37" xfId="0" applyNumberFormat="1" applyFont="1" applyFill="1" applyBorder="1" applyAlignment="1">
      <alignment vertical="center" textRotation="255"/>
    </xf>
    <xf numFmtId="176" fontId="7" fillId="5" borderId="12" xfId="0" applyNumberFormat="1" applyFont="1" applyFill="1" applyBorder="1" applyAlignment="1">
      <alignment vertical="center" textRotation="255"/>
    </xf>
    <xf numFmtId="176" fontId="9" fillId="5" borderId="13" xfId="0" applyNumberFormat="1" applyFont="1" applyFill="1" applyBorder="1" applyAlignment="1">
      <alignment vertical="center" wrapText="1"/>
    </xf>
    <xf numFmtId="176" fontId="9" fillId="5" borderId="18" xfId="0" applyNumberFormat="1" applyFont="1" applyFill="1" applyBorder="1">
      <alignment vertical="center"/>
    </xf>
    <xf numFmtId="176" fontId="9" fillId="5" borderId="19" xfId="0" applyNumberFormat="1" applyFont="1" applyFill="1" applyBorder="1">
      <alignment vertical="center"/>
    </xf>
    <xf numFmtId="176" fontId="10" fillId="5" borderId="13" xfId="0" applyNumberFormat="1" applyFont="1" applyFill="1" applyBorder="1">
      <alignment vertical="center"/>
    </xf>
    <xf numFmtId="176" fontId="7" fillId="0" borderId="0" xfId="0" applyNumberFormat="1" applyFont="1">
      <alignment vertical="center"/>
    </xf>
    <xf numFmtId="176" fontId="5" fillId="0" borderId="0" xfId="0" applyNumberFormat="1" applyFont="1">
      <alignment vertical="center"/>
    </xf>
    <xf numFmtId="176" fontId="7" fillId="3" borderId="0" xfId="0" applyNumberFormat="1" applyFont="1" applyFill="1">
      <alignment vertical="center"/>
    </xf>
    <xf numFmtId="176" fontId="11" fillId="3" borderId="0" xfId="0" applyNumberFormat="1" applyFont="1" applyFill="1" applyAlignment="1">
      <alignment horizontal="center" vertical="center"/>
    </xf>
    <xf numFmtId="0" fontId="0" fillId="0" borderId="0" xfId="0" applyAlignment="1">
      <alignment vertical="center"/>
    </xf>
    <xf numFmtId="0" fontId="14" fillId="0" borderId="0" xfId="0" applyFont="1">
      <alignment vertical="center"/>
    </xf>
    <xf numFmtId="0" fontId="0" fillId="0" borderId="24" xfId="0" applyBorder="1">
      <alignment vertical="center"/>
    </xf>
    <xf numFmtId="0" fontId="0" fillId="0" borderId="35" xfId="0" applyBorder="1" applyAlignment="1">
      <alignment vertical="center"/>
    </xf>
    <xf numFmtId="0" fontId="0" fillId="0" borderId="45" xfId="0" applyBorder="1" applyAlignment="1">
      <alignment horizontal="center" vertical="center"/>
    </xf>
    <xf numFmtId="0" fontId="0" fillId="0" borderId="24" xfId="0" applyFill="1" applyBorder="1" applyAlignment="1">
      <alignment horizontal="right" vertical="center"/>
    </xf>
    <xf numFmtId="0" fontId="0" fillId="0" borderId="34" xfId="0" applyFill="1" applyBorder="1" applyAlignment="1">
      <alignment horizontal="right" vertical="center"/>
    </xf>
    <xf numFmtId="0" fontId="0" fillId="0" borderId="34" xfId="0" applyFill="1" applyBorder="1" applyAlignment="1">
      <alignment vertical="center"/>
    </xf>
    <xf numFmtId="0" fontId="0" fillId="0" borderId="34" xfId="0" applyFill="1" applyBorder="1">
      <alignment vertical="center"/>
    </xf>
    <xf numFmtId="9" fontId="0" fillId="0" borderId="45" xfId="0" applyNumberFormat="1" applyFill="1" applyBorder="1">
      <alignment vertical="center"/>
    </xf>
    <xf numFmtId="0" fontId="0" fillId="0" borderId="6" xfId="0" applyFill="1" applyBorder="1">
      <alignment vertical="center"/>
    </xf>
    <xf numFmtId="0" fontId="0" fillId="0" borderId="46" xfId="0" applyFill="1" applyBorder="1">
      <alignment vertical="center"/>
    </xf>
    <xf numFmtId="0" fontId="0" fillId="0" borderId="0" xfId="0" applyFill="1" applyBorder="1">
      <alignment vertical="center"/>
    </xf>
    <xf numFmtId="0" fontId="0" fillId="0" borderId="47" xfId="0" applyFill="1" applyBorder="1">
      <alignment vertical="center"/>
    </xf>
    <xf numFmtId="0" fontId="0" fillId="0" borderId="19" xfId="0" applyFill="1" applyBorder="1">
      <alignment vertical="center"/>
    </xf>
    <xf numFmtId="0" fontId="0" fillId="0" borderId="19" xfId="0" applyFill="1" applyBorder="1" applyAlignment="1">
      <alignment vertical="center"/>
    </xf>
    <xf numFmtId="178" fontId="0" fillId="0" borderId="19" xfId="0" applyNumberFormat="1" applyFill="1" applyBorder="1">
      <alignment vertical="center"/>
    </xf>
    <xf numFmtId="0" fontId="0" fillId="0" borderId="45" xfId="0" applyFill="1" applyBorder="1">
      <alignment vertical="center"/>
    </xf>
    <xf numFmtId="0" fontId="0" fillId="0" borderId="45" xfId="0" applyFill="1" applyBorder="1" applyAlignment="1">
      <alignment vertical="center"/>
    </xf>
    <xf numFmtId="0" fontId="0" fillId="0" borderId="25" xfId="0" applyFill="1" applyBorder="1">
      <alignment vertical="center"/>
    </xf>
    <xf numFmtId="0" fontId="0" fillId="0" borderId="18" xfId="0" applyFill="1" applyBorder="1">
      <alignment vertical="center"/>
    </xf>
    <xf numFmtId="0" fontId="0" fillId="0" borderId="48" xfId="0" applyFill="1" applyBorder="1">
      <alignment vertical="center"/>
    </xf>
    <xf numFmtId="178" fontId="0" fillId="0" borderId="45" xfId="0" applyNumberFormat="1" applyFill="1" applyBorder="1">
      <alignment vertical="center"/>
    </xf>
    <xf numFmtId="178" fontId="0" fillId="0" borderId="45" xfId="0" applyNumberFormat="1" applyBorder="1">
      <alignment vertical="center"/>
    </xf>
    <xf numFmtId="176" fontId="10" fillId="0" borderId="21" xfId="0" applyNumberFormat="1" applyFont="1" applyBorder="1" applyAlignment="1">
      <alignment vertical="center" wrapText="1"/>
    </xf>
    <xf numFmtId="0" fontId="0" fillId="6" borderId="24" xfId="0" applyFill="1" applyBorder="1">
      <alignment vertical="center"/>
    </xf>
    <xf numFmtId="0" fontId="0" fillId="6" borderId="34" xfId="0" applyFill="1" applyBorder="1">
      <alignment vertical="center"/>
    </xf>
    <xf numFmtId="0" fontId="0" fillId="6" borderId="35" xfId="0" applyFill="1" applyBorder="1">
      <alignment vertical="center"/>
    </xf>
    <xf numFmtId="0" fontId="0" fillId="6" borderId="45" xfId="0" applyFill="1" applyBorder="1">
      <alignment vertical="center"/>
    </xf>
    <xf numFmtId="0" fontId="0" fillId="6" borderId="45" xfId="0" applyFill="1" applyBorder="1" applyAlignment="1">
      <alignment vertical="center"/>
    </xf>
    <xf numFmtId="178" fontId="0" fillId="6" borderId="45" xfId="0" applyNumberFormat="1" applyFill="1" applyBorder="1">
      <alignment vertical="center"/>
    </xf>
    <xf numFmtId="178" fontId="0" fillId="7" borderId="45" xfId="0" applyNumberFormat="1" applyFill="1" applyBorder="1">
      <alignment vertical="center"/>
    </xf>
    <xf numFmtId="176" fontId="11" fillId="3" borderId="0" xfId="0" applyNumberFormat="1" applyFont="1" applyFill="1" applyAlignment="1">
      <alignment horizontal="center" vertical="center"/>
    </xf>
    <xf numFmtId="176" fontId="12" fillId="3" borderId="18" xfId="0" applyNumberFormat="1" applyFont="1" applyFill="1" applyBorder="1" applyAlignment="1">
      <alignment horizontal="center" vertical="center"/>
    </xf>
    <xf numFmtId="176" fontId="5" fillId="0" borderId="0" xfId="0" applyNumberFormat="1" applyFont="1" applyAlignment="1">
      <alignment vertical="center" wrapText="1"/>
    </xf>
    <xf numFmtId="0" fontId="0" fillId="0" borderId="32" xfId="0" applyFill="1" applyBorder="1" applyAlignment="1">
      <alignment vertical="center"/>
    </xf>
    <xf numFmtId="0" fontId="0" fillId="0" borderId="33" xfId="0" applyFill="1" applyBorder="1" applyAlignment="1">
      <alignment vertical="center"/>
    </xf>
    <xf numFmtId="0" fontId="0" fillId="0" borderId="49" xfId="0" applyFill="1" applyBorder="1" applyAlignment="1">
      <alignment vertical="center"/>
    </xf>
    <xf numFmtId="0" fontId="0" fillId="0" borderId="0" xfId="0" applyAlignment="1">
      <alignment horizontal="center" vertical="center"/>
    </xf>
    <xf numFmtId="0" fontId="0" fillId="0" borderId="0" xfId="0" applyAlignment="1">
      <alignment vertical="center" wrapText="1"/>
    </xf>
    <xf numFmtId="0" fontId="0" fillId="0" borderId="18" xfId="0" applyBorder="1" applyAlignment="1">
      <alignment vertical="center" wrapText="1"/>
    </xf>
    <xf numFmtId="0" fontId="0" fillId="0" borderId="24"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4" xfId="0" applyFill="1" applyBorder="1" applyAlignment="1">
      <alignment horizontal="center" vertical="center"/>
    </xf>
    <xf numFmtId="0" fontId="0" fillId="0" borderId="35" xfId="0" applyFill="1" applyBorder="1" applyAlignment="1">
      <alignment horizontal="center" vertical="center"/>
    </xf>
    <xf numFmtId="0" fontId="0" fillId="0" borderId="34" xfId="0" applyFill="1" applyBorder="1" applyAlignment="1">
      <alignment vertical="center"/>
    </xf>
    <xf numFmtId="0" fontId="0" fillId="0" borderId="35" xfId="0" applyFill="1" applyBorder="1" applyAlignment="1">
      <alignment vertical="center"/>
    </xf>
    <xf numFmtId="0" fontId="0" fillId="0" borderId="24" xfId="0" applyFill="1" applyBorder="1" applyAlignment="1">
      <alignment vertical="center" shrinkToFit="1"/>
    </xf>
    <xf numFmtId="0" fontId="0" fillId="0" borderId="34" xfId="0" applyFill="1" applyBorder="1" applyAlignment="1">
      <alignment vertical="center" shrinkToFit="1"/>
    </xf>
    <xf numFmtId="0" fontId="0" fillId="0" borderId="35" xfId="0" applyFill="1" applyBorder="1" applyAlignment="1">
      <alignment vertical="center" shrinkToFit="1"/>
    </xf>
    <xf numFmtId="0" fontId="0" fillId="0" borderId="24" xfId="0" applyFill="1" applyBorder="1" applyAlignment="1">
      <alignment vertical="center"/>
    </xf>
    <xf numFmtId="0" fontId="0" fillId="0" borderId="45" xfId="0" applyBorder="1" applyAlignment="1">
      <alignment vertical="center"/>
    </xf>
    <xf numFmtId="0" fontId="0" fillId="0" borderId="45" xfId="0" applyFill="1" applyBorder="1" applyAlignment="1">
      <alignment vertical="center"/>
    </xf>
    <xf numFmtId="0" fontId="0" fillId="7" borderId="45" xfId="0" applyFill="1" applyBorder="1" applyAlignment="1">
      <alignment vertical="center"/>
    </xf>
  </cellXfs>
  <cellStyles count="8">
    <cellStyle name="パーセント 2" xfId="1"/>
    <cellStyle name="桁区切り 2" xfId="2"/>
    <cellStyle name="桁区切り 3" xfId="3"/>
    <cellStyle name="桁区切り 4" xfId="4"/>
    <cellStyle name="標準" xfId="0" builtinId="0"/>
    <cellStyle name="標準 2" xfId="5"/>
    <cellStyle name="標準 3" xfId="6"/>
    <cellStyle name="標準 4" xfId="7"/>
  </cellStyles>
  <dxfs count="0"/>
  <tableStyles count="0" defaultTableStyle="TableStyleMedium9" defaultPivotStyle="PivotStyleLight16"/>
  <colors>
    <mruColors>
      <color rgb="FFFFCCCC"/>
      <color rgb="FFCC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8"/>
  <sheetViews>
    <sheetView showGridLines="0" tabSelected="1" view="pageBreakPreview" zoomScaleNormal="100" zoomScaleSheetLayoutView="100" workbookViewId="0"/>
  </sheetViews>
  <sheetFormatPr defaultRowHeight="12" x14ac:dyDescent="0.15"/>
  <cols>
    <col min="1" max="1" width="1.625" style="1" customWidth="1"/>
    <col min="2" max="2" width="5.25" style="1" customWidth="1"/>
    <col min="3" max="3" width="28.25" style="1" customWidth="1"/>
    <col min="4" max="6" width="15.625" style="1" customWidth="1"/>
    <col min="7" max="7" width="23" style="1" customWidth="1"/>
    <col min="8" max="8" width="4" style="1" customWidth="1"/>
    <col min="9" max="10" width="10.625" style="1" customWidth="1"/>
    <col min="11" max="16384" width="9" style="1"/>
  </cols>
  <sheetData>
    <row r="1" spans="2:7" ht="18.95" customHeight="1" x14ac:dyDescent="0.15">
      <c r="B1" s="17" t="s">
        <v>83</v>
      </c>
    </row>
    <row r="2" spans="2:7" ht="18.95" customHeight="1" x14ac:dyDescent="0.15">
      <c r="B2" s="118" t="s">
        <v>17</v>
      </c>
      <c r="C2" s="118"/>
      <c r="D2" s="118"/>
      <c r="E2" s="118"/>
      <c r="F2" s="118"/>
      <c r="G2" s="118"/>
    </row>
    <row r="3" spans="2:7" s="82" customFormat="1" ht="13.5" customHeight="1" x14ac:dyDescent="0.15">
      <c r="B3" s="85"/>
      <c r="C3" s="85"/>
      <c r="D3" s="85"/>
      <c r="E3" s="85"/>
      <c r="F3" s="85"/>
      <c r="G3" s="85"/>
    </row>
    <row r="4" spans="2:7" ht="18.95" customHeight="1" x14ac:dyDescent="0.15">
      <c r="B4" s="29" t="s">
        <v>8</v>
      </c>
      <c r="C4" s="29"/>
      <c r="D4" s="29"/>
      <c r="E4" s="29"/>
      <c r="F4" s="29"/>
      <c r="G4" s="29"/>
    </row>
    <row r="5" spans="2:7" s="82" customFormat="1" ht="10.5" customHeight="1" x14ac:dyDescent="0.15">
      <c r="B5" s="84"/>
      <c r="C5" s="84"/>
      <c r="D5" s="84"/>
      <c r="E5" s="84"/>
      <c r="F5" s="84"/>
      <c r="G5" s="84"/>
    </row>
    <row r="6" spans="2:7" ht="18.95" customHeight="1" x14ac:dyDescent="0.15">
      <c r="B6" s="119" t="s">
        <v>77</v>
      </c>
      <c r="C6" s="119"/>
      <c r="D6" s="119"/>
      <c r="E6" s="30" t="s">
        <v>16</v>
      </c>
      <c r="F6" s="29"/>
      <c r="G6" s="29"/>
    </row>
    <row r="7" spans="2:7" ht="18.95" customHeight="1" thickBot="1" x14ac:dyDescent="0.2">
      <c r="B7" s="29"/>
      <c r="C7" s="29"/>
      <c r="D7" s="29"/>
      <c r="E7" s="29"/>
      <c r="F7" s="29"/>
      <c r="G7" s="31" t="s">
        <v>76</v>
      </c>
    </row>
    <row r="8" spans="2:7" ht="19.5" customHeight="1" x14ac:dyDescent="0.15">
      <c r="B8" s="2"/>
      <c r="C8" s="6" t="s">
        <v>7</v>
      </c>
      <c r="D8" s="3" t="s">
        <v>2</v>
      </c>
      <c r="E8" s="7" t="s">
        <v>3</v>
      </c>
      <c r="F8" s="7" t="s">
        <v>4</v>
      </c>
      <c r="G8" s="16" t="s">
        <v>5</v>
      </c>
    </row>
    <row r="9" spans="2:7" ht="19.5" customHeight="1" x14ac:dyDescent="0.15">
      <c r="B9" s="14" t="s">
        <v>1</v>
      </c>
      <c r="C9" s="15"/>
      <c r="D9" s="22" t="s">
        <v>20</v>
      </c>
      <c r="E9" s="23" t="s">
        <v>19</v>
      </c>
      <c r="F9" s="23" t="s">
        <v>19</v>
      </c>
      <c r="G9" s="25" t="s">
        <v>21</v>
      </c>
    </row>
    <row r="10" spans="2:7" ht="19.5" customHeight="1" thickBot="1" x14ac:dyDescent="0.2">
      <c r="B10" s="18" t="s">
        <v>0</v>
      </c>
      <c r="C10" s="19"/>
      <c r="D10" s="20" t="s">
        <v>23</v>
      </c>
      <c r="E10" s="21" t="s">
        <v>22</v>
      </c>
      <c r="F10" s="21" t="s">
        <v>22</v>
      </c>
      <c r="G10" s="26"/>
    </row>
    <row r="11" spans="2:7" ht="30.75" customHeight="1" x14ac:dyDescent="0.15">
      <c r="B11" s="44" t="s">
        <v>33</v>
      </c>
      <c r="C11" s="35" t="s">
        <v>72</v>
      </c>
      <c r="D11" s="4"/>
      <c r="E11" s="8"/>
      <c r="F11" s="8"/>
      <c r="G11" s="110" t="s">
        <v>78</v>
      </c>
    </row>
    <row r="12" spans="2:7" ht="19.5" customHeight="1" x14ac:dyDescent="0.15">
      <c r="B12" s="45"/>
      <c r="C12" s="36" t="s">
        <v>73</v>
      </c>
      <c r="D12" s="12"/>
      <c r="E12" s="13"/>
      <c r="F12" s="13"/>
      <c r="G12" s="24"/>
    </row>
    <row r="13" spans="2:7" ht="19.5" customHeight="1" x14ac:dyDescent="0.15">
      <c r="B13" s="45"/>
      <c r="C13" s="36" t="s">
        <v>74</v>
      </c>
      <c r="D13" s="12"/>
      <c r="E13" s="13"/>
      <c r="F13" s="13"/>
      <c r="G13" s="24"/>
    </row>
    <row r="14" spans="2:7" ht="19.5" customHeight="1" x14ac:dyDescent="0.15">
      <c r="B14" s="45"/>
      <c r="C14" s="36" t="s">
        <v>75</v>
      </c>
      <c r="D14" s="12"/>
      <c r="E14" s="13"/>
      <c r="F14" s="13"/>
      <c r="G14" s="24"/>
    </row>
    <row r="15" spans="2:7" ht="19.5" customHeight="1" x14ac:dyDescent="0.15">
      <c r="B15" s="45"/>
      <c r="C15" s="36"/>
      <c r="D15" s="12"/>
      <c r="E15" s="13"/>
      <c r="F15" s="13"/>
      <c r="G15" s="24"/>
    </row>
    <row r="16" spans="2:7" ht="19.5" customHeight="1" x14ac:dyDescent="0.15">
      <c r="B16" s="45"/>
      <c r="C16" s="63"/>
      <c r="D16" s="64"/>
      <c r="E16" s="65"/>
      <c r="F16" s="65"/>
      <c r="G16" s="66"/>
    </row>
    <row r="17" spans="2:7" ht="27" customHeight="1" x14ac:dyDescent="0.15">
      <c r="B17" s="46"/>
      <c r="C17" s="59" t="s">
        <v>38</v>
      </c>
      <c r="D17" s="60">
        <f>SUM(D11:D16)</f>
        <v>0</v>
      </c>
      <c r="E17" s="61">
        <f>SUM(E11:E16)</f>
        <v>0</v>
      </c>
      <c r="F17" s="61">
        <f>SUM(F11:F16)</f>
        <v>0</v>
      </c>
      <c r="G17" s="62"/>
    </row>
    <row r="18" spans="2:7" ht="19.5" customHeight="1" x14ac:dyDescent="0.15">
      <c r="B18" s="47" t="s">
        <v>34</v>
      </c>
      <c r="C18" s="37"/>
      <c r="D18" s="10"/>
      <c r="E18" s="11"/>
      <c r="F18" s="11"/>
      <c r="G18" s="27"/>
    </row>
    <row r="19" spans="2:7" ht="19.5" customHeight="1" x14ac:dyDescent="0.15">
      <c r="B19" s="48"/>
      <c r="C19" s="36"/>
      <c r="D19" s="12"/>
      <c r="E19" s="13"/>
      <c r="F19" s="13"/>
      <c r="G19" s="24"/>
    </row>
    <row r="20" spans="2:7" ht="19.5" customHeight="1" x14ac:dyDescent="0.15">
      <c r="B20" s="48"/>
      <c r="C20" s="36"/>
      <c r="D20" s="12"/>
      <c r="E20" s="13"/>
      <c r="F20" s="13"/>
      <c r="G20" s="24"/>
    </row>
    <row r="21" spans="2:7" ht="19.5" customHeight="1" x14ac:dyDescent="0.15">
      <c r="B21" s="48"/>
      <c r="C21" s="36"/>
      <c r="D21" s="12"/>
      <c r="E21" s="13"/>
      <c r="F21" s="13"/>
      <c r="G21" s="24"/>
    </row>
    <row r="22" spans="2:7" ht="19.5" customHeight="1" x14ac:dyDescent="0.15">
      <c r="B22" s="48"/>
      <c r="C22" s="36"/>
      <c r="D22" s="12"/>
      <c r="E22" s="13"/>
      <c r="F22" s="13"/>
      <c r="G22" s="24"/>
    </row>
    <row r="23" spans="2:7" ht="19.5" customHeight="1" x14ac:dyDescent="0.15">
      <c r="B23" s="48"/>
      <c r="C23" s="36" t="s">
        <v>40</v>
      </c>
      <c r="D23" s="12"/>
      <c r="E23" s="13"/>
      <c r="F23" s="13"/>
      <c r="G23" s="24" t="s">
        <v>49</v>
      </c>
    </row>
    <row r="24" spans="2:7" ht="19.5" customHeight="1" x14ac:dyDescent="0.15">
      <c r="B24" s="48"/>
      <c r="C24" s="63" t="s">
        <v>39</v>
      </c>
      <c r="D24" s="64"/>
      <c r="E24" s="65"/>
      <c r="F24" s="65"/>
      <c r="G24" s="66"/>
    </row>
    <row r="25" spans="2:7" ht="27" customHeight="1" x14ac:dyDescent="0.15">
      <c r="B25" s="49"/>
      <c r="C25" s="59" t="s">
        <v>41</v>
      </c>
      <c r="D25" s="60">
        <f>SUM(D18:D24)</f>
        <v>0</v>
      </c>
      <c r="E25" s="61">
        <f>SUM(E18:E24)</f>
        <v>0</v>
      </c>
      <c r="F25" s="61">
        <f>SUM(F18:F24)</f>
        <v>0</v>
      </c>
      <c r="G25" s="62"/>
    </row>
    <row r="26" spans="2:7" ht="19.5" customHeight="1" x14ac:dyDescent="0.15">
      <c r="B26" s="75" t="s">
        <v>35</v>
      </c>
      <c r="C26" s="56" t="s">
        <v>43</v>
      </c>
      <c r="D26" s="53">
        <f>D17-D25</f>
        <v>0</v>
      </c>
      <c r="E26" s="54">
        <f>E17-E25</f>
        <v>0</v>
      </c>
      <c r="F26" s="54">
        <f>F17-F25</f>
        <v>0</v>
      </c>
      <c r="G26" s="55"/>
    </row>
    <row r="27" spans="2:7" ht="19.5" customHeight="1" x14ac:dyDescent="0.15">
      <c r="B27" s="76"/>
      <c r="C27" s="67" t="s">
        <v>42</v>
      </c>
      <c r="D27" s="64"/>
      <c r="E27" s="65"/>
      <c r="F27" s="65"/>
      <c r="G27" s="66" t="s">
        <v>6</v>
      </c>
    </row>
    <row r="28" spans="2:7" ht="27" customHeight="1" x14ac:dyDescent="0.15">
      <c r="B28" s="77"/>
      <c r="C28" s="78" t="s">
        <v>32</v>
      </c>
      <c r="D28" s="79">
        <f>D26-D27</f>
        <v>0</v>
      </c>
      <c r="E28" s="80">
        <f>E26-E27</f>
        <v>0</v>
      </c>
      <c r="F28" s="80">
        <f>F26-F27</f>
        <v>0</v>
      </c>
      <c r="G28" s="81"/>
    </row>
    <row r="29" spans="2:7" ht="19.5" customHeight="1" x14ac:dyDescent="0.15">
      <c r="B29" s="68" t="s">
        <v>36</v>
      </c>
      <c r="C29" s="40" t="s">
        <v>44</v>
      </c>
      <c r="D29" s="50">
        <f>D23</f>
        <v>0</v>
      </c>
      <c r="E29" s="51">
        <f>E23</f>
        <v>0</v>
      </c>
      <c r="F29" s="51">
        <f>F23</f>
        <v>0</v>
      </c>
      <c r="G29" s="52"/>
    </row>
    <row r="30" spans="2:7" ht="19.5" customHeight="1" x14ac:dyDescent="0.15">
      <c r="B30" s="69"/>
      <c r="C30" s="41" t="s">
        <v>45</v>
      </c>
      <c r="D30" s="12"/>
      <c r="E30" s="13"/>
      <c r="F30" s="13"/>
      <c r="G30" s="24"/>
    </row>
    <row r="31" spans="2:7" ht="19.5" customHeight="1" x14ac:dyDescent="0.15">
      <c r="B31" s="69"/>
      <c r="C31" s="67" t="s">
        <v>37</v>
      </c>
      <c r="D31" s="64"/>
      <c r="E31" s="65"/>
      <c r="F31" s="65"/>
      <c r="G31" s="66"/>
    </row>
    <row r="32" spans="2:7" ht="25.5" customHeight="1" x14ac:dyDescent="0.15">
      <c r="B32" s="70"/>
      <c r="C32" s="71" t="s">
        <v>46</v>
      </c>
      <c r="D32" s="72">
        <f>D28+D29-D30+D31</f>
        <v>0</v>
      </c>
      <c r="E32" s="73">
        <f t="shared" ref="E32:F32" si="0">E28+E29-E30+E31</f>
        <v>0</v>
      </c>
      <c r="F32" s="73">
        <f t="shared" si="0"/>
        <v>0</v>
      </c>
      <c r="G32" s="74"/>
    </row>
    <row r="33" spans="2:7" ht="19.5" customHeight="1" x14ac:dyDescent="0.15">
      <c r="B33" s="57"/>
      <c r="C33" s="42" t="s">
        <v>47</v>
      </c>
      <c r="D33" s="50"/>
      <c r="E33" s="51">
        <f>D34</f>
        <v>0</v>
      </c>
      <c r="F33" s="51">
        <f>E34</f>
        <v>0</v>
      </c>
      <c r="G33" s="52"/>
    </row>
    <row r="34" spans="2:7" ht="19.5" customHeight="1" thickBot="1" x14ac:dyDescent="0.2">
      <c r="B34" s="58"/>
      <c r="C34" s="43" t="s">
        <v>48</v>
      </c>
      <c r="D34" s="5">
        <f>D33+D32</f>
        <v>0</v>
      </c>
      <c r="E34" s="9">
        <f>E33+E32</f>
        <v>0</v>
      </c>
      <c r="F34" s="9">
        <f>F33+F32</f>
        <v>0</v>
      </c>
      <c r="G34" s="28"/>
    </row>
    <row r="35" spans="2:7" ht="15" customHeight="1" x14ac:dyDescent="0.15">
      <c r="B35" s="1" t="s">
        <v>9</v>
      </c>
    </row>
    <row r="36" spans="2:7" ht="15" customHeight="1" x14ac:dyDescent="0.15">
      <c r="B36" s="32">
        <v>1</v>
      </c>
      <c r="C36" s="32" t="s">
        <v>81</v>
      </c>
      <c r="D36" s="32"/>
      <c r="E36" s="32"/>
      <c r="F36" s="32"/>
      <c r="G36" s="32"/>
    </row>
    <row r="37" spans="2:7" ht="15" customHeight="1" x14ac:dyDescent="0.15">
      <c r="B37" s="38">
        <v>2</v>
      </c>
      <c r="C37" s="38" t="s">
        <v>31</v>
      </c>
      <c r="D37" s="38"/>
      <c r="E37" s="38"/>
      <c r="F37" s="38"/>
      <c r="G37" s="38"/>
    </row>
    <row r="38" spans="2:7" ht="15" customHeight="1" x14ac:dyDescent="0.15">
      <c r="B38" s="39">
        <v>3</v>
      </c>
      <c r="C38" s="39" t="s">
        <v>28</v>
      </c>
      <c r="D38" s="39"/>
      <c r="E38" s="39"/>
      <c r="F38" s="39"/>
      <c r="G38" s="39"/>
    </row>
    <row r="39" spans="2:7" ht="15" customHeight="1" x14ac:dyDescent="0.15">
      <c r="B39" s="38">
        <v>4</v>
      </c>
      <c r="C39" s="39" t="s">
        <v>30</v>
      </c>
      <c r="D39" s="38"/>
      <c r="E39" s="38"/>
      <c r="F39" s="38"/>
      <c r="G39" s="38"/>
    </row>
    <row r="40" spans="2:7" ht="15" customHeight="1" x14ac:dyDescent="0.15">
      <c r="B40" s="32">
        <v>5</v>
      </c>
      <c r="C40" s="32" t="s">
        <v>71</v>
      </c>
      <c r="D40" s="32"/>
      <c r="E40" s="32"/>
      <c r="F40" s="32"/>
      <c r="G40" s="32"/>
    </row>
    <row r="41" spans="2:7" ht="15" customHeight="1" x14ac:dyDescent="0.15">
      <c r="B41" s="83">
        <v>6</v>
      </c>
      <c r="C41" s="32" t="s">
        <v>27</v>
      </c>
      <c r="D41" s="32"/>
      <c r="E41" s="32"/>
      <c r="F41" s="32"/>
      <c r="G41" s="32"/>
    </row>
    <row r="42" spans="2:7" ht="15" customHeight="1" x14ac:dyDescent="0.15">
      <c r="B42" s="32"/>
      <c r="C42" s="33" t="s">
        <v>24</v>
      </c>
      <c r="D42" s="32"/>
      <c r="E42" s="32"/>
      <c r="F42" s="32"/>
      <c r="G42" s="32"/>
    </row>
    <row r="43" spans="2:7" ht="15" customHeight="1" x14ac:dyDescent="0.15">
      <c r="B43" s="83">
        <v>7</v>
      </c>
      <c r="C43" s="120" t="s">
        <v>80</v>
      </c>
      <c r="D43" s="120"/>
      <c r="E43" s="120"/>
      <c r="F43" s="120"/>
      <c r="G43" s="120"/>
    </row>
    <row r="44" spans="2:7" ht="15" customHeight="1" x14ac:dyDescent="0.15">
      <c r="B44" s="32"/>
      <c r="C44" s="33" t="s">
        <v>79</v>
      </c>
      <c r="D44" s="32"/>
      <c r="E44" s="32"/>
      <c r="F44" s="32"/>
      <c r="G44" s="32"/>
    </row>
    <row r="45" spans="2:7" ht="15" customHeight="1" x14ac:dyDescent="0.15">
      <c r="B45" s="34">
        <v>8</v>
      </c>
      <c r="C45" s="32" t="s">
        <v>25</v>
      </c>
      <c r="D45" s="32"/>
      <c r="E45" s="32"/>
      <c r="F45" s="32"/>
      <c r="G45" s="32"/>
    </row>
    <row r="46" spans="2:7" ht="15" customHeight="1" x14ac:dyDescent="0.15">
      <c r="B46" s="83">
        <v>9</v>
      </c>
      <c r="C46" s="32" t="s">
        <v>26</v>
      </c>
      <c r="D46" s="32"/>
      <c r="E46" s="32"/>
      <c r="F46" s="32"/>
      <c r="G46" s="32"/>
    </row>
    <row r="47" spans="2:7" ht="15" customHeight="1" x14ac:dyDescent="0.15">
      <c r="B47" s="83"/>
      <c r="C47" s="83"/>
      <c r="D47" s="83"/>
      <c r="E47" s="83"/>
      <c r="F47" s="32"/>
      <c r="G47" s="32"/>
    </row>
    <row r="48" spans="2:7" x14ac:dyDescent="0.15">
      <c r="C48" s="1" t="s">
        <v>29</v>
      </c>
    </row>
  </sheetData>
  <mergeCells count="3">
    <mergeCell ref="B2:G2"/>
    <mergeCell ref="B6:D6"/>
    <mergeCell ref="C43:G43"/>
  </mergeCells>
  <phoneticPr fontId="1"/>
  <dataValidations count="1">
    <dataValidation type="list" imeMode="on" allowBlank="1" showInputMessage="1" sqref="B6:D6">
      <formula1>"全体,（介護予防）認知症対応型共同生活介護,地域密着型介護老人福祉施設"</formula1>
    </dataValidation>
  </dataValidations>
  <pageMargins left="0.70866141732283472" right="0.31496062992125984" top="0.55118110236220474" bottom="0.55118110236220474" header="0.31496062992125984" footer="0.31496062992125984"/>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view="pageBreakPreview" zoomScaleNormal="100" zoomScaleSheetLayoutView="100" workbookViewId="0"/>
  </sheetViews>
  <sheetFormatPr defaultRowHeight="13.5" x14ac:dyDescent="0.15"/>
  <cols>
    <col min="1" max="1" width="4.625" customWidth="1"/>
    <col min="3" max="3" width="4" customWidth="1"/>
    <col min="4" max="4" width="6.375" customWidth="1"/>
    <col min="5" max="5" width="15.125" bestFit="1" customWidth="1"/>
    <col min="6" max="6" width="3.375" style="86" bestFit="1" customWidth="1"/>
    <col min="7" max="10" width="11" bestFit="1" customWidth="1"/>
    <col min="257" max="257" width="4.625" customWidth="1"/>
    <col min="259" max="259" width="4" customWidth="1"/>
    <col min="260" max="260" width="6.375" customWidth="1"/>
    <col min="261" max="261" width="15.125" bestFit="1" customWidth="1"/>
    <col min="262" max="262" width="3.375" bestFit="1" customWidth="1"/>
    <col min="263" max="266" width="11" bestFit="1" customWidth="1"/>
    <col min="513" max="513" width="4.625" customWidth="1"/>
    <col min="515" max="515" width="4" customWidth="1"/>
    <col min="516" max="516" width="6.375" customWidth="1"/>
    <col min="517" max="517" width="15.125" bestFit="1" customWidth="1"/>
    <col min="518" max="518" width="3.375" bestFit="1" customWidth="1"/>
    <col min="519" max="522" width="11" bestFit="1" customWidth="1"/>
    <col min="769" max="769" width="4.625" customWidth="1"/>
    <col min="771" max="771" width="4" customWidth="1"/>
    <col min="772" max="772" width="6.375" customWidth="1"/>
    <col min="773" max="773" width="15.125" bestFit="1" customWidth="1"/>
    <col min="774" max="774" width="3.375" bestFit="1" customWidth="1"/>
    <col min="775" max="778" width="11" bestFit="1" customWidth="1"/>
    <col min="1025" max="1025" width="4.625" customWidth="1"/>
    <col min="1027" max="1027" width="4" customWidth="1"/>
    <col min="1028" max="1028" width="6.375" customWidth="1"/>
    <col min="1029" max="1029" width="15.125" bestFit="1" customWidth="1"/>
    <col min="1030" max="1030" width="3.375" bestFit="1" customWidth="1"/>
    <col min="1031" max="1034" width="11" bestFit="1" customWidth="1"/>
    <col min="1281" max="1281" width="4.625" customWidth="1"/>
    <col min="1283" max="1283" width="4" customWidth="1"/>
    <col min="1284" max="1284" width="6.375" customWidth="1"/>
    <col min="1285" max="1285" width="15.125" bestFit="1" customWidth="1"/>
    <col min="1286" max="1286" width="3.375" bestFit="1" customWidth="1"/>
    <col min="1287" max="1290" width="11" bestFit="1" customWidth="1"/>
    <col min="1537" max="1537" width="4.625" customWidth="1"/>
    <col min="1539" max="1539" width="4" customWidth="1"/>
    <col min="1540" max="1540" width="6.375" customWidth="1"/>
    <col min="1541" max="1541" width="15.125" bestFit="1" customWidth="1"/>
    <col min="1542" max="1542" width="3.375" bestFit="1" customWidth="1"/>
    <col min="1543" max="1546" width="11" bestFit="1" customWidth="1"/>
    <col min="1793" max="1793" width="4.625" customWidth="1"/>
    <col min="1795" max="1795" width="4" customWidth="1"/>
    <col min="1796" max="1796" width="6.375" customWidth="1"/>
    <col min="1797" max="1797" width="15.125" bestFit="1" customWidth="1"/>
    <col min="1798" max="1798" width="3.375" bestFit="1" customWidth="1"/>
    <col min="1799" max="1802" width="11" bestFit="1" customWidth="1"/>
    <col min="2049" max="2049" width="4.625" customWidth="1"/>
    <col min="2051" max="2051" width="4" customWidth="1"/>
    <col min="2052" max="2052" width="6.375" customWidth="1"/>
    <col min="2053" max="2053" width="15.125" bestFit="1" customWidth="1"/>
    <col min="2054" max="2054" width="3.375" bestFit="1" customWidth="1"/>
    <col min="2055" max="2058" width="11" bestFit="1" customWidth="1"/>
    <col min="2305" max="2305" width="4.625" customWidth="1"/>
    <col min="2307" max="2307" width="4" customWidth="1"/>
    <col min="2308" max="2308" width="6.375" customWidth="1"/>
    <col min="2309" max="2309" width="15.125" bestFit="1" customWidth="1"/>
    <col min="2310" max="2310" width="3.375" bestFit="1" customWidth="1"/>
    <col min="2311" max="2314" width="11" bestFit="1" customWidth="1"/>
    <col min="2561" max="2561" width="4.625" customWidth="1"/>
    <col min="2563" max="2563" width="4" customWidth="1"/>
    <col min="2564" max="2564" width="6.375" customWidth="1"/>
    <col min="2565" max="2565" width="15.125" bestFit="1" customWidth="1"/>
    <col min="2566" max="2566" width="3.375" bestFit="1" customWidth="1"/>
    <col min="2567" max="2570" width="11" bestFit="1" customWidth="1"/>
    <col min="2817" max="2817" width="4.625" customWidth="1"/>
    <col min="2819" max="2819" width="4" customWidth="1"/>
    <col min="2820" max="2820" width="6.375" customWidth="1"/>
    <col min="2821" max="2821" width="15.125" bestFit="1" customWidth="1"/>
    <col min="2822" max="2822" width="3.375" bestFit="1" customWidth="1"/>
    <col min="2823" max="2826" width="11" bestFit="1" customWidth="1"/>
    <col min="3073" max="3073" width="4.625" customWidth="1"/>
    <col min="3075" max="3075" width="4" customWidth="1"/>
    <col min="3076" max="3076" width="6.375" customWidth="1"/>
    <col min="3077" max="3077" width="15.125" bestFit="1" customWidth="1"/>
    <col min="3078" max="3078" width="3.375" bestFit="1" customWidth="1"/>
    <col min="3079" max="3082" width="11" bestFit="1" customWidth="1"/>
    <col min="3329" max="3329" width="4.625" customWidth="1"/>
    <col min="3331" max="3331" width="4" customWidth="1"/>
    <col min="3332" max="3332" width="6.375" customWidth="1"/>
    <col min="3333" max="3333" width="15.125" bestFit="1" customWidth="1"/>
    <col min="3334" max="3334" width="3.375" bestFit="1" customWidth="1"/>
    <col min="3335" max="3338" width="11" bestFit="1" customWidth="1"/>
    <col min="3585" max="3585" width="4.625" customWidth="1"/>
    <col min="3587" max="3587" width="4" customWidth="1"/>
    <col min="3588" max="3588" width="6.375" customWidth="1"/>
    <col min="3589" max="3589" width="15.125" bestFit="1" customWidth="1"/>
    <col min="3590" max="3590" width="3.375" bestFit="1" customWidth="1"/>
    <col min="3591" max="3594" width="11" bestFit="1" customWidth="1"/>
    <col min="3841" max="3841" width="4.625" customWidth="1"/>
    <col min="3843" max="3843" width="4" customWidth="1"/>
    <col min="3844" max="3844" width="6.375" customWidth="1"/>
    <col min="3845" max="3845" width="15.125" bestFit="1" customWidth="1"/>
    <col min="3846" max="3846" width="3.375" bestFit="1" customWidth="1"/>
    <col min="3847" max="3850" width="11" bestFit="1" customWidth="1"/>
    <col min="4097" max="4097" width="4.625" customWidth="1"/>
    <col min="4099" max="4099" width="4" customWidth="1"/>
    <col min="4100" max="4100" width="6.375" customWidth="1"/>
    <col min="4101" max="4101" width="15.125" bestFit="1" customWidth="1"/>
    <col min="4102" max="4102" width="3.375" bestFit="1" customWidth="1"/>
    <col min="4103" max="4106" width="11" bestFit="1" customWidth="1"/>
    <col min="4353" max="4353" width="4.625" customWidth="1"/>
    <col min="4355" max="4355" width="4" customWidth="1"/>
    <col min="4356" max="4356" width="6.375" customWidth="1"/>
    <col min="4357" max="4357" width="15.125" bestFit="1" customWidth="1"/>
    <col min="4358" max="4358" width="3.375" bestFit="1" customWidth="1"/>
    <col min="4359" max="4362" width="11" bestFit="1" customWidth="1"/>
    <col min="4609" max="4609" width="4.625" customWidth="1"/>
    <col min="4611" max="4611" width="4" customWidth="1"/>
    <col min="4612" max="4612" width="6.375" customWidth="1"/>
    <col min="4613" max="4613" width="15.125" bestFit="1" customWidth="1"/>
    <col min="4614" max="4614" width="3.375" bestFit="1" customWidth="1"/>
    <col min="4615" max="4618" width="11" bestFit="1" customWidth="1"/>
    <col min="4865" max="4865" width="4.625" customWidth="1"/>
    <col min="4867" max="4867" width="4" customWidth="1"/>
    <col min="4868" max="4868" width="6.375" customWidth="1"/>
    <col min="4869" max="4869" width="15.125" bestFit="1" customWidth="1"/>
    <col min="4870" max="4870" width="3.375" bestFit="1" customWidth="1"/>
    <col min="4871" max="4874" width="11" bestFit="1" customWidth="1"/>
    <col min="5121" max="5121" width="4.625" customWidth="1"/>
    <col min="5123" max="5123" width="4" customWidth="1"/>
    <col min="5124" max="5124" width="6.375" customWidth="1"/>
    <col min="5125" max="5125" width="15.125" bestFit="1" customWidth="1"/>
    <col min="5126" max="5126" width="3.375" bestFit="1" customWidth="1"/>
    <col min="5127" max="5130" width="11" bestFit="1" customWidth="1"/>
    <col min="5377" max="5377" width="4.625" customWidth="1"/>
    <col min="5379" max="5379" width="4" customWidth="1"/>
    <col min="5380" max="5380" width="6.375" customWidth="1"/>
    <col min="5381" max="5381" width="15.125" bestFit="1" customWidth="1"/>
    <col min="5382" max="5382" width="3.375" bestFit="1" customWidth="1"/>
    <col min="5383" max="5386" width="11" bestFit="1" customWidth="1"/>
    <col min="5633" max="5633" width="4.625" customWidth="1"/>
    <col min="5635" max="5635" width="4" customWidth="1"/>
    <col min="5636" max="5636" width="6.375" customWidth="1"/>
    <col min="5637" max="5637" width="15.125" bestFit="1" customWidth="1"/>
    <col min="5638" max="5638" width="3.375" bestFit="1" customWidth="1"/>
    <col min="5639" max="5642" width="11" bestFit="1" customWidth="1"/>
    <col min="5889" max="5889" width="4.625" customWidth="1"/>
    <col min="5891" max="5891" width="4" customWidth="1"/>
    <col min="5892" max="5892" width="6.375" customWidth="1"/>
    <col min="5893" max="5893" width="15.125" bestFit="1" customWidth="1"/>
    <col min="5894" max="5894" width="3.375" bestFit="1" customWidth="1"/>
    <col min="5895" max="5898" width="11" bestFit="1" customWidth="1"/>
    <col min="6145" max="6145" width="4.625" customWidth="1"/>
    <col min="6147" max="6147" width="4" customWidth="1"/>
    <col min="6148" max="6148" width="6.375" customWidth="1"/>
    <col min="6149" max="6149" width="15.125" bestFit="1" customWidth="1"/>
    <col min="6150" max="6150" width="3.375" bestFit="1" customWidth="1"/>
    <col min="6151" max="6154" width="11" bestFit="1" customWidth="1"/>
    <col min="6401" max="6401" width="4.625" customWidth="1"/>
    <col min="6403" max="6403" width="4" customWidth="1"/>
    <col min="6404" max="6404" width="6.375" customWidth="1"/>
    <col min="6405" max="6405" width="15.125" bestFit="1" customWidth="1"/>
    <col min="6406" max="6406" width="3.375" bestFit="1" customWidth="1"/>
    <col min="6407" max="6410" width="11" bestFit="1" customWidth="1"/>
    <col min="6657" max="6657" width="4.625" customWidth="1"/>
    <col min="6659" max="6659" width="4" customWidth="1"/>
    <col min="6660" max="6660" width="6.375" customWidth="1"/>
    <col min="6661" max="6661" width="15.125" bestFit="1" customWidth="1"/>
    <col min="6662" max="6662" width="3.375" bestFit="1" customWidth="1"/>
    <col min="6663" max="6666" width="11" bestFit="1" customWidth="1"/>
    <col min="6913" max="6913" width="4.625" customWidth="1"/>
    <col min="6915" max="6915" width="4" customWidth="1"/>
    <col min="6916" max="6916" width="6.375" customWidth="1"/>
    <col min="6917" max="6917" width="15.125" bestFit="1" customWidth="1"/>
    <col min="6918" max="6918" width="3.375" bestFit="1" customWidth="1"/>
    <col min="6919" max="6922" width="11" bestFit="1" customWidth="1"/>
    <col min="7169" max="7169" width="4.625" customWidth="1"/>
    <col min="7171" max="7171" width="4" customWidth="1"/>
    <col min="7172" max="7172" width="6.375" customWidth="1"/>
    <col min="7173" max="7173" width="15.125" bestFit="1" customWidth="1"/>
    <col min="7174" max="7174" width="3.375" bestFit="1" customWidth="1"/>
    <col min="7175" max="7178" width="11" bestFit="1" customWidth="1"/>
    <col min="7425" max="7425" width="4.625" customWidth="1"/>
    <col min="7427" max="7427" width="4" customWidth="1"/>
    <col min="7428" max="7428" width="6.375" customWidth="1"/>
    <col min="7429" max="7429" width="15.125" bestFit="1" customWidth="1"/>
    <col min="7430" max="7430" width="3.375" bestFit="1" customWidth="1"/>
    <col min="7431" max="7434" width="11" bestFit="1" customWidth="1"/>
    <col min="7681" max="7681" width="4.625" customWidth="1"/>
    <col min="7683" max="7683" width="4" customWidth="1"/>
    <col min="7684" max="7684" width="6.375" customWidth="1"/>
    <col min="7685" max="7685" width="15.125" bestFit="1" customWidth="1"/>
    <col min="7686" max="7686" width="3.375" bestFit="1" customWidth="1"/>
    <col min="7687" max="7690" width="11" bestFit="1" customWidth="1"/>
    <col min="7937" max="7937" width="4.625" customWidth="1"/>
    <col min="7939" max="7939" width="4" customWidth="1"/>
    <col min="7940" max="7940" width="6.375" customWidth="1"/>
    <col min="7941" max="7941" width="15.125" bestFit="1" customWidth="1"/>
    <col min="7942" max="7942" width="3.375" bestFit="1" customWidth="1"/>
    <col min="7943" max="7946" width="11" bestFit="1" customWidth="1"/>
    <col min="8193" max="8193" width="4.625" customWidth="1"/>
    <col min="8195" max="8195" width="4" customWidth="1"/>
    <col min="8196" max="8196" width="6.375" customWidth="1"/>
    <col min="8197" max="8197" width="15.125" bestFit="1" customWidth="1"/>
    <col min="8198" max="8198" width="3.375" bestFit="1" customWidth="1"/>
    <col min="8199" max="8202" width="11" bestFit="1" customWidth="1"/>
    <col min="8449" max="8449" width="4.625" customWidth="1"/>
    <col min="8451" max="8451" width="4" customWidth="1"/>
    <col min="8452" max="8452" width="6.375" customWidth="1"/>
    <col min="8453" max="8453" width="15.125" bestFit="1" customWidth="1"/>
    <col min="8454" max="8454" width="3.375" bestFit="1" customWidth="1"/>
    <col min="8455" max="8458" width="11" bestFit="1" customWidth="1"/>
    <col min="8705" max="8705" width="4.625" customWidth="1"/>
    <col min="8707" max="8707" width="4" customWidth="1"/>
    <col min="8708" max="8708" width="6.375" customWidth="1"/>
    <col min="8709" max="8709" width="15.125" bestFit="1" customWidth="1"/>
    <col min="8710" max="8710" width="3.375" bestFit="1" customWidth="1"/>
    <col min="8711" max="8714" width="11" bestFit="1" customWidth="1"/>
    <col min="8961" max="8961" width="4.625" customWidth="1"/>
    <col min="8963" max="8963" width="4" customWidth="1"/>
    <col min="8964" max="8964" width="6.375" customWidth="1"/>
    <col min="8965" max="8965" width="15.125" bestFit="1" customWidth="1"/>
    <col min="8966" max="8966" width="3.375" bestFit="1" customWidth="1"/>
    <col min="8967" max="8970" width="11" bestFit="1" customWidth="1"/>
    <col min="9217" max="9217" width="4.625" customWidth="1"/>
    <col min="9219" max="9219" width="4" customWidth="1"/>
    <col min="9220" max="9220" width="6.375" customWidth="1"/>
    <col min="9221" max="9221" width="15.125" bestFit="1" customWidth="1"/>
    <col min="9222" max="9222" width="3.375" bestFit="1" customWidth="1"/>
    <col min="9223" max="9226" width="11" bestFit="1" customWidth="1"/>
    <col min="9473" max="9473" width="4.625" customWidth="1"/>
    <col min="9475" max="9475" width="4" customWidth="1"/>
    <col min="9476" max="9476" width="6.375" customWidth="1"/>
    <col min="9477" max="9477" width="15.125" bestFit="1" customWidth="1"/>
    <col min="9478" max="9478" width="3.375" bestFit="1" customWidth="1"/>
    <col min="9479" max="9482" width="11" bestFit="1" customWidth="1"/>
    <col min="9729" max="9729" width="4.625" customWidth="1"/>
    <col min="9731" max="9731" width="4" customWidth="1"/>
    <col min="9732" max="9732" width="6.375" customWidth="1"/>
    <col min="9733" max="9733" width="15.125" bestFit="1" customWidth="1"/>
    <col min="9734" max="9734" width="3.375" bestFit="1" customWidth="1"/>
    <col min="9735" max="9738" width="11" bestFit="1" customWidth="1"/>
    <col min="9985" max="9985" width="4.625" customWidth="1"/>
    <col min="9987" max="9987" width="4" customWidth="1"/>
    <col min="9988" max="9988" width="6.375" customWidth="1"/>
    <col min="9989" max="9989" width="15.125" bestFit="1" customWidth="1"/>
    <col min="9990" max="9990" width="3.375" bestFit="1" customWidth="1"/>
    <col min="9991" max="9994" width="11" bestFit="1" customWidth="1"/>
    <col min="10241" max="10241" width="4.625" customWidth="1"/>
    <col min="10243" max="10243" width="4" customWidth="1"/>
    <col min="10244" max="10244" width="6.375" customWidth="1"/>
    <col min="10245" max="10245" width="15.125" bestFit="1" customWidth="1"/>
    <col min="10246" max="10246" width="3.375" bestFit="1" customWidth="1"/>
    <col min="10247" max="10250" width="11" bestFit="1" customWidth="1"/>
    <col min="10497" max="10497" width="4.625" customWidth="1"/>
    <col min="10499" max="10499" width="4" customWidth="1"/>
    <col min="10500" max="10500" width="6.375" customWidth="1"/>
    <col min="10501" max="10501" width="15.125" bestFit="1" customWidth="1"/>
    <col min="10502" max="10502" width="3.375" bestFit="1" customWidth="1"/>
    <col min="10503" max="10506" width="11" bestFit="1" customWidth="1"/>
    <col min="10753" max="10753" width="4.625" customWidth="1"/>
    <col min="10755" max="10755" width="4" customWidth="1"/>
    <col min="10756" max="10756" width="6.375" customWidth="1"/>
    <col min="10757" max="10757" width="15.125" bestFit="1" customWidth="1"/>
    <col min="10758" max="10758" width="3.375" bestFit="1" customWidth="1"/>
    <col min="10759" max="10762" width="11" bestFit="1" customWidth="1"/>
    <col min="11009" max="11009" width="4.625" customWidth="1"/>
    <col min="11011" max="11011" width="4" customWidth="1"/>
    <col min="11012" max="11012" width="6.375" customWidth="1"/>
    <col min="11013" max="11013" width="15.125" bestFit="1" customWidth="1"/>
    <col min="11014" max="11014" width="3.375" bestFit="1" customWidth="1"/>
    <col min="11015" max="11018" width="11" bestFit="1" customWidth="1"/>
    <col min="11265" max="11265" width="4.625" customWidth="1"/>
    <col min="11267" max="11267" width="4" customWidth="1"/>
    <col min="11268" max="11268" width="6.375" customWidth="1"/>
    <col min="11269" max="11269" width="15.125" bestFit="1" customWidth="1"/>
    <col min="11270" max="11270" width="3.375" bestFit="1" customWidth="1"/>
    <col min="11271" max="11274" width="11" bestFit="1" customWidth="1"/>
    <col min="11521" max="11521" width="4.625" customWidth="1"/>
    <col min="11523" max="11523" width="4" customWidth="1"/>
    <col min="11524" max="11524" width="6.375" customWidth="1"/>
    <col min="11525" max="11525" width="15.125" bestFit="1" customWidth="1"/>
    <col min="11526" max="11526" width="3.375" bestFit="1" customWidth="1"/>
    <col min="11527" max="11530" width="11" bestFit="1" customWidth="1"/>
    <col min="11777" max="11777" width="4.625" customWidth="1"/>
    <col min="11779" max="11779" width="4" customWidth="1"/>
    <col min="11780" max="11780" width="6.375" customWidth="1"/>
    <col min="11781" max="11781" width="15.125" bestFit="1" customWidth="1"/>
    <col min="11782" max="11782" width="3.375" bestFit="1" customWidth="1"/>
    <col min="11783" max="11786" width="11" bestFit="1" customWidth="1"/>
    <col min="12033" max="12033" width="4.625" customWidth="1"/>
    <col min="12035" max="12035" width="4" customWidth="1"/>
    <col min="12036" max="12036" width="6.375" customWidth="1"/>
    <col min="12037" max="12037" width="15.125" bestFit="1" customWidth="1"/>
    <col min="12038" max="12038" width="3.375" bestFit="1" customWidth="1"/>
    <col min="12039" max="12042" width="11" bestFit="1" customWidth="1"/>
    <col min="12289" max="12289" width="4.625" customWidth="1"/>
    <col min="12291" max="12291" width="4" customWidth="1"/>
    <col min="12292" max="12292" width="6.375" customWidth="1"/>
    <col min="12293" max="12293" width="15.125" bestFit="1" customWidth="1"/>
    <col min="12294" max="12294" width="3.375" bestFit="1" customWidth="1"/>
    <col min="12295" max="12298" width="11" bestFit="1" customWidth="1"/>
    <col min="12545" max="12545" width="4.625" customWidth="1"/>
    <col min="12547" max="12547" width="4" customWidth="1"/>
    <col min="12548" max="12548" width="6.375" customWidth="1"/>
    <col min="12549" max="12549" width="15.125" bestFit="1" customWidth="1"/>
    <col min="12550" max="12550" width="3.375" bestFit="1" customWidth="1"/>
    <col min="12551" max="12554" width="11" bestFit="1" customWidth="1"/>
    <col min="12801" max="12801" width="4.625" customWidth="1"/>
    <col min="12803" max="12803" width="4" customWidth="1"/>
    <col min="12804" max="12804" width="6.375" customWidth="1"/>
    <col min="12805" max="12805" width="15.125" bestFit="1" customWidth="1"/>
    <col min="12806" max="12806" width="3.375" bestFit="1" customWidth="1"/>
    <col min="12807" max="12810" width="11" bestFit="1" customWidth="1"/>
    <col min="13057" max="13057" width="4.625" customWidth="1"/>
    <col min="13059" max="13059" width="4" customWidth="1"/>
    <col min="13060" max="13060" width="6.375" customWidth="1"/>
    <col min="13061" max="13061" width="15.125" bestFit="1" customWidth="1"/>
    <col min="13062" max="13062" width="3.375" bestFit="1" customWidth="1"/>
    <col min="13063" max="13066" width="11" bestFit="1" customWidth="1"/>
    <col min="13313" max="13313" width="4.625" customWidth="1"/>
    <col min="13315" max="13315" width="4" customWidth="1"/>
    <col min="13316" max="13316" width="6.375" customWidth="1"/>
    <col min="13317" max="13317" width="15.125" bestFit="1" customWidth="1"/>
    <col min="13318" max="13318" width="3.375" bestFit="1" customWidth="1"/>
    <col min="13319" max="13322" width="11" bestFit="1" customWidth="1"/>
    <col min="13569" max="13569" width="4.625" customWidth="1"/>
    <col min="13571" max="13571" width="4" customWidth="1"/>
    <col min="13572" max="13572" width="6.375" customWidth="1"/>
    <col min="13573" max="13573" width="15.125" bestFit="1" customWidth="1"/>
    <col min="13574" max="13574" width="3.375" bestFit="1" customWidth="1"/>
    <col min="13575" max="13578" width="11" bestFit="1" customWidth="1"/>
    <col min="13825" max="13825" width="4.625" customWidth="1"/>
    <col min="13827" max="13827" width="4" customWidth="1"/>
    <col min="13828" max="13828" width="6.375" customWidth="1"/>
    <col min="13829" max="13829" width="15.125" bestFit="1" customWidth="1"/>
    <col min="13830" max="13830" width="3.375" bestFit="1" customWidth="1"/>
    <col min="13831" max="13834" width="11" bestFit="1" customWidth="1"/>
    <col min="14081" max="14081" width="4.625" customWidth="1"/>
    <col min="14083" max="14083" width="4" customWidth="1"/>
    <col min="14084" max="14084" width="6.375" customWidth="1"/>
    <col min="14085" max="14085" width="15.125" bestFit="1" customWidth="1"/>
    <col min="14086" max="14086" width="3.375" bestFit="1" customWidth="1"/>
    <col min="14087" max="14090" width="11" bestFit="1" customWidth="1"/>
    <col min="14337" max="14337" width="4.625" customWidth="1"/>
    <col min="14339" max="14339" width="4" customWidth="1"/>
    <col min="14340" max="14340" width="6.375" customWidth="1"/>
    <col min="14341" max="14341" width="15.125" bestFit="1" customWidth="1"/>
    <col min="14342" max="14342" width="3.375" bestFit="1" customWidth="1"/>
    <col min="14343" max="14346" width="11" bestFit="1" customWidth="1"/>
    <col min="14593" max="14593" width="4.625" customWidth="1"/>
    <col min="14595" max="14595" width="4" customWidth="1"/>
    <col min="14596" max="14596" width="6.375" customWidth="1"/>
    <col min="14597" max="14597" width="15.125" bestFit="1" customWidth="1"/>
    <col min="14598" max="14598" width="3.375" bestFit="1" customWidth="1"/>
    <col min="14599" max="14602" width="11" bestFit="1" customWidth="1"/>
    <col min="14849" max="14849" width="4.625" customWidth="1"/>
    <col min="14851" max="14851" width="4" customWidth="1"/>
    <col min="14852" max="14852" width="6.375" customWidth="1"/>
    <col min="14853" max="14853" width="15.125" bestFit="1" customWidth="1"/>
    <col min="14854" max="14854" width="3.375" bestFit="1" customWidth="1"/>
    <col min="14855" max="14858" width="11" bestFit="1" customWidth="1"/>
    <col min="15105" max="15105" width="4.625" customWidth="1"/>
    <col min="15107" max="15107" width="4" customWidth="1"/>
    <col min="15108" max="15108" width="6.375" customWidth="1"/>
    <col min="15109" max="15109" width="15.125" bestFit="1" customWidth="1"/>
    <col min="15110" max="15110" width="3.375" bestFit="1" customWidth="1"/>
    <col min="15111" max="15114" width="11" bestFit="1" customWidth="1"/>
    <col min="15361" max="15361" width="4.625" customWidth="1"/>
    <col min="15363" max="15363" width="4" customWidth="1"/>
    <col min="15364" max="15364" width="6.375" customWidth="1"/>
    <col min="15365" max="15365" width="15.125" bestFit="1" customWidth="1"/>
    <col min="15366" max="15366" width="3.375" bestFit="1" customWidth="1"/>
    <col min="15367" max="15370" width="11" bestFit="1" customWidth="1"/>
    <col min="15617" max="15617" width="4.625" customWidth="1"/>
    <col min="15619" max="15619" width="4" customWidth="1"/>
    <col min="15620" max="15620" width="6.375" customWidth="1"/>
    <col min="15621" max="15621" width="15.125" bestFit="1" customWidth="1"/>
    <col min="15622" max="15622" width="3.375" bestFit="1" customWidth="1"/>
    <col min="15623" max="15626" width="11" bestFit="1" customWidth="1"/>
    <col min="15873" max="15873" width="4.625" customWidth="1"/>
    <col min="15875" max="15875" width="4" customWidth="1"/>
    <col min="15876" max="15876" width="6.375" customWidth="1"/>
    <col min="15877" max="15877" width="15.125" bestFit="1" customWidth="1"/>
    <col min="15878" max="15878" width="3.375" bestFit="1" customWidth="1"/>
    <col min="15879" max="15882" width="11" bestFit="1" customWidth="1"/>
    <col min="16129" max="16129" width="4.625" customWidth="1"/>
    <col min="16131" max="16131" width="4" customWidth="1"/>
    <col min="16132" max="16132" width="6.375" customWidth="1"/>
    <col min="16133" max="16133" width="15.125" bestFit="1" customWidth="1"/>
    <col min="16134" max="16134" width="3.375" bestFit="1" customWidth="1"/>
    <col min="16135" max="16138" width="11" bestFit="1" customWidth="1"/>
  </cols>
  <sheetData>
    <row r="1" spans="1:10" x14ac:dyDescent="0.15">
      <c r="A1" t="s">
        <v>84</v>
      </c>
    </row>
    <row r="2" spans="1:10" x14ac:dyDescent="0.15">
      <c r="A2" s="124" t="s">
        <v>18</v>
      </c>
      <c r="B2" s="124"/>
      <c r="C2" s="124"/>
      <c r="D2" s="124"/>
      <c r="E2" s="124"/>
      <c r="F2" s="124"/>
      <c r="G2" s="124"/>
      <c r="H2" s="124"/>
      <c r="I2" s="124"/>
      <c r="J2" s="124"/>
    </row>
    <row r="3" spans="1:10" x14ac:dyDescent="0.15">
      <c r="A3" s="87" t="s">
        <v>50</v>
      </c>
    </row>
    <row r="4" spans="1:10" x14ac:dyDescent="0.15">
      <c r="A4" s="125" t="s">
        <v>51</v>
      </c>
      <c r="B4" s="125"/>
      <c r="C4" s="125"/>
      <c r="D4" s="125"/>
      <c r="E4" s="125"/>
      <c r="F4" s="125"/>
      <c r="G4" s="125"/>
      <c r="H4" s="125"/>
      <c r="I4" s="125"/>
      <c r="J4" s="125"/>
    </row>
    <row r="5" spans="1:10" ht="20.25" customHeight="1" x14ac:dyDescent="0.15">
      <c r="A5" s="126"/>
      <c r="B5" s="126"/>
      <c r="C5" s="126"/>
      <c r="D5" s="126"/>
      <c r="E5" s="126"/>
      <c r="F5" s="126"/>
      <c r="G5" s="126"/>
      <c r="H5" s="126"/>
      <c r="I5" s="126"/>
      <c r="J5" s="126"/>
    </row>
    <row r="6" spans="1:10" ht="18" customHeight="1" x14ac:dyDescent="0.15">
      <c r="A6" s="127"/>
      <c r="B6" s="128"/>
      <c r="C6" s="128"/>
      <c r="D6" s="129"/>
      <c r="E6" s="88" t="s">
        <v>10</v>
      </c>
      <c r="F6" s="89"/>
      <c r="G6" s="90" t="s">
        <v>2</v>
      </c>
      <c r="H6" s="90" t="s">
        <v>3</v>
      </c>
      <c r="I6" s="90" t="s">
        <v>4</v>
      </c>
      <c r="J6" s="90" t="s">
        <v>52</v>
      </c>
    </row>
    <row r="7" spans="1:10" ht="18" customHeight="1" x14ac:dyDescent="0.15">
      <c r="A7" s="91"/>
      <c r="B7" s="92" t="s">
        <v>11</v>
      </c>
      <c r="C7" s="93"/>
      <c r="D7" s="94" t="s">
        <v>12</v>
      </c>
      <c r="E7" s="130" t="s">
        <v>13</v>
      </c>
      <c r="F7" s="131"/>
      <c r="G7" s="95">
        <v>0</v>
      </c>
      <c r="H7" s="95">
        <v>0</v>
      </c>
      <c r="I7" s="95">
        <v>0</v>
      </c>
      <c r="J7" s="95">
        <v>0</v>
      </c>
    </row>
    <row r="8" spans="1:10" ht="18" customHeight="1" x14ac:dyDescent="0.15">
      <c r="A8" s="121" t="s">
        <v>53</v>
      </c>
      <c r="B8" s="132"/>
      <c r="C8" s="132"/>
      <c r="D8" s="132"/>
      <c r="E8" s="132"/>
      <c r="F8" s="132"/>
      <c r="G8" s="132"/>
      <c r="H8" s="132"/>
      <c r="I8" s="132"/>
      <c r="J8" s="133"/>
    </row>
    <row r="9" spans="1:10" ht="18" customHeight="1" x14ac:dyDescent="0.15">
      <c r="A9" s="96"/>
      <c r="B9" s="97" t="s">
        <v>54</v>
      </c>
      <c r="C9" s="98"/>
      <c r="D9" s="99" t="s">
        <v>55</v>
      </c>
      <c r="E9" s="100"/>
      <c r="F9" s="101" t="s">
        <v>14</v>
      </c>
      <c r="G9" s="102">
        <f t="shared" ref="G9:J14" si="0">ROUNDDOWN($C9*$E9*10.14*30*12*G$7,0)</f>
        <v>0</v>
      </c>
      <c r="H9" s="102">
        <f t="shared" si="0"/>
        <v>0</v>
      </c>
      <c r="I9" s="102">
        <f t="shared" si="0"/>
        <v>0</v>
      </c>
      <c r="J9" s="102">
        <f t="shared" si="0"/>
        <v>0</v>
      </c>
    </row>
    <row r="10" spans="1:10" ht="18" customHeight="1" x14ac:dyDescent="0.15">
      <c r="A10" s="96"/>
      <c r="B10" s="97" t="s">
        <v>56</v>
      </c>
      <c r="C10" s="98"/>
      <c r="D10" s="99" t="s">
        <v>55</v>
      </c>
      <c r="E10" s="103"/>
      <c r="F10" s="104" t="s">
        <v>14</v>
      </c>
      <c r="G10" s="102">
        <f t="shared" si="0"/>
        <v>0</v>
      </c>
      <c r="H10" s="102">
        <f t="shared" si="0"/>
        <v>0</v>
      </c>
      <c r="I10" s="102">
        <f t="shared" si="0"/>
        <v>0</v>
      </c>
      <c r="J10" s="102">
        <f t="shared" si="0"/>
        <v>0</v>
      </c>
    </row>
    <row r="11" spans="1:10" ht="18" customHeight="1" x14ac:dyDescent="0.15">
      <c r="A11" s="96"/>
      <c r="B11" s="97" t="s">
        <v>57</v>
      </c>
      <c r="C11" s="98"/>
      <c r="D11" s="99" t="s">
        <v>55</v>
      </c>
      <c r="E11" s="103"/>
      <c r="F11" s="104" t="s">
        <v>14</v>
      </c>
      <c r="G11" s="102">
        <f t="shared" si="0"/>
        <v>0</v>
      </c>
      <c r="H11" s="102">
        <f t="shared" si="0"/>
        <v>0</v>
      </c>
      <c r="I11" s="102">
        <f t="shared" si="0"/>
        <v>0</v>
      </c>
      <c r="J11" s="102">
        <f t="shared" si="0"/>
        <v>0</v>
      </c>
    </row>
    <row r="12" spans="1:10" ht="18" customHeight="1" x14ac:dyDescent="0.15">
      <c r="A12" s="96"/>
      <c r="B12" s="97" t="s">
        <v>58</v>
      </c>
      <c r="C12" s="98"/>
      <c r="D12" s="99" t="s">
        <v>55</v>
      </c>
      <c r="E12" s="103"/>
      <c r="F12" s="104" t="s">
        <v>14</v>
      </c>
      <c r="G12" s="102">
        <f t="shared" si="0"/>
        <v>0</v>
      </c>
      <c r="H12" s="102">
        <f t="shared" si="0"/>
        <v>0</v>
      </c>
      <c r="I12" s="102">
        <f t="shared" si="0"/>
        <v>0</v>
      </c>
      <c r="J12" s="102">
        <f t="shared" si="0"/>
        <v>0</v>
      </c>
    </row>
    <row r="13" spans="1:10" ht="18" customHeight="1" x14ac:dyDescent="0.15">
      <c r="A13" s="96"/>
      <c r="B13" s="97" t="s">
        <v>59</v>
      </c>
      <c r="C13" s="98"/>
      <c r="D13" s="99" t="s">
        <v>55</v>
      </c>
      <c r="E13" s="103"/>
      <c r="F13" s="104" t="s">
        <v>14</v>
      </c>
      <c r="G13" s="102">
        <f t="shared" si="0"/>
        <v>0</v>
      </c>
      <c r="H13" s="102">
        <f t="shared" si="0"/>
        <v>0</v>
      </c>
      <c r="I13" s="102">
        <f t="shared" si="0"/>
        <v>0</v>
      </c>
      <c r="J13" s="102">
        <f t="shared" si="0"/>
        <v>0</v>
      </c>
    </row>
    <row r="14" spans="1:10" ht="18" customHeight="1" x14ac:dyDescent="0.15">
      <c r="A14" s="100"/>
      <c r="B14" s="105" t="s">
        <v>60</v>
      </c>
      <c r="C14" s="106"/>
      <c r="D14" s="107" t="s">
        <v>55</v>
      </c>
      <c r="E14" s="103"/>
      <c r="F14" s="104" t="s">
        <v>14</v>
      </c>
      <c r="G14" s="102">
        <f t="shared" si="0"/>
        <v>0</v>
      </c>
      <c r="H14" s="102">
        <f t="shared" si="0"/>
        <v>0</v>
      </c>
      <c r="I14" s="102">
        <f t="shared" si="0"/>
        <v>0</v>
      </c>
      <c r="J14" s="102">
        <f t="shared" si="0"/>
        <v>0</v>
      </c>
    </row>
    <row r="15" spans="1:10" ht="18" customHeight="1" x14ac:dyDescent="0.15">
      <c r="A15" s="121" t="s">
        <v>61</v>
      </c>
      <c r="B15" s="122"/>
      <c r="C15" s="122"/>
      <c r="D15" s="122"/>
      <c r="E15" s="122"/>
      <c r="F15" s="122"/>
      <c r="G15" s="122"/>
      <c r="H15" s="122"/>
      <c r="I15" s="122"/>
      <c r="J15" s="123"/>
    </row>
    <row r="16" spans="1:10" ht="18" customHeight="1" x14ac:dyDescent="0.15">
      <c r="A16" s="96"/>
      <c r="B16" s="134"/>
      <c r="C16" s="135"/>
      <c r="D16" s="136"/>
      <c r="E16" s="103"/>
      <c r="F16" s="104" t="s">
        <v>14</v>
      </c>
      <c r="G16" s="108">
        <f>ROUNDDOWN($C$7*$E16*10.14*30*12*G$7,0)</f>
        <v>0</v>
      </c>
      <c r="H16" s="108">
        <f>ROUNDDOWN($C$7*$E16*10.14*30*12*H$7,0)</f>
        <v>0</v>
      </c>
      <c r="I16" s="108">
        <f>ROUNDDOWN($C$7*$E16*10.14*30*12*I$7,0)</f>
        <v>0</v>
      </c>
      <c r="J16" s="108">
        <f>ROUNDDOWN($C$7*$E16*10.14*30*12*J$7,0)</f>
        <v>0</v>
      </c>
    </row>
    <row r="17" spans="1:10" ht="18" customHeight="1" x14ac:dyDescent="0.15">
      <c r="A17" s="96"/>
      <c r="B17" s="134"/>
      <c r="C17" s="135"/>
      <c r="D17" s="136"/>
      <c r="E17" s="103"/>
      <c r="F17" s="104" t="s">
        <v>14</v>
      </c>
      <c r="G17" s="108">
        <f t="shared" ref="G17:J20" si="1">ROUNDDOWN($C$7*$E17*10.14*30*12*G$7,0)</f>
        <v>0</v>
      </c>
      <c r="H17" s="108">
        <f t="shared" si="1"/>
        <v>0</v>
      </c>
      <c r="I17" s="108">
        <f t="shared" si="1"/>
        <v>0</v>
      </c>
      <c r="J17" s="108">
        <f t="shared" si="1"/>
        <v>0</v>
      </c>
    </row>
    <row r="18" spans="1:10" ht="18" customHeight="1" x14ac:dyDescent="0.15">
      <c r="A18" s="96"/>
      <c r="B18" s="134"/>
      <c r="C18" s="135"/>
      <c r="D18" s="136"/>
      <c r="E18" s="103"/>
      <c r="F18" s="104" t="s">
        <v>14</v>
      </c>
      <c r="G18" s="108">
        <f t="shared" si="1"/>
        <v>0</v>
      </c>
      <c r="H18" s="108">
        <f t="shared" si="1"/>
        <v>0</v>
      </c>
      <c r="I18" s="108">
        <f t="shared" si="1"/>
        <v>0</v>
      </c>
      <c r="J18" s="108">
        <f t="shared" si="1"/>
        <v>0</v>
      </c>
    </row>
    <row r="19" spans="1:10" ht="18" customHeight="1" x14ac:dyDescent="0.15">
      <c r="A19" s="96"/>
      <c r="B19" s="137"/>
      <c r="C19" s="132"/>
      <c r="D19" s="133"/>
      <c r="E19" s="103"/>
      <c r="F19" s="104" t="s">
        <v>14</v>
      </c>
      <c r="G19" s="108">
        <f t="shared" si="1"/>
        <v>0</v>
      </c>
      <c r="H19" s="108">
        <f t="shared" si="1"/>
        <v>0</v>
      </c>
      <c r="I19" s="108">
        <f t="shared" si="1"/>
        <v>0</v>
      </c>
      <c r="J19" s="108">
        <f t="shared" si="1"/>
        <v>0</v>
      </c>
    </row>
    <row r="20" spans="1:10" ht="18" customHeight="1" x14ac:dyDescent="0.15">
      <c r="A20" s="100"/>
      <c r="B20" s="137"/>
      <c r="C20" s="132"/>
      <c r="D20" s="133"/>
      <c r="E20" s="103"/>
      <c r="F20" s="104" t="s">
        <v>14</v>
      </c>
      <c r="G20" s="108">
        <f t="shared" si="1"/>
        <v>0</v>
      </c>
      <c r="H20" s="108">
        <f t="shared" si="1"/>
        <v>0</v>
      </c>
      <c r="I20" s="108">
        <f t="shared" si="1"/>
        <v>0</v>
      </c>
      <c r="J20" s="108">
        <f t="shared" si="1"/>
        <v>0</v>
      </c>
    </row>
    <row r="21" spans="1:10" ht="18" customHeight="1" x14ac:dyDescent="0.15">
      <c r="A21" s="111" t="s">
        <v>62</v>
      </c>
      <c r="B21" s="112"/>
      <c r="C21" s="112"/>
      <c r="D21" s="113"/>
      <c r="E21" s="114"/>
      <c r="F21" s="115"/>
      <c r="G21" s="116">
        <f>SUM(G9:G20)</f>
        <v>0</v>
      </c>
      <c r="H21" s="116">
        <f>SUM(H9:H20)</f>
        <v>0</v>
      </c>
      <c r="I21" s="116">
        <f>SUM(I9:I20)</f>
        <v>0</v>
      </c>
      <c r="J21" s="116">
        <f>SUM(J9:J20)</f>
        <v>0</v>
      </c>
    </row>
    <row r="22" spans="1:10" ht="18" customHeight="1" x14ac:dyDescent="0.15">
      <c r="A22" s="121" t="s">
        <v>63</v>
      </c>
      <c r="B22" s="122"/>
      <c r="C22" s="122"/>
      <c r="D22" s="122"/>
      <c r="E22" s="122"/>
      <c r="F22" s="122"/>
      <c r="G22" s="122"/>
      <c r="H22" s="122"/>
      <c r="I22" s="122"/>
      <c r="J22" s="123"/>
    </row>
    <row r="23" spans="1:10" ht="18" customHeight="1" x14ac:dyDescent="0.15">
      <c r="A23" s="96"/>
      <c r="B23" s="139" t="s">
        <v>64</v>
      </c>
      <c r="C23" s="139"/>
      <c r="D23" s="139"/>
      <c r="E23" s="103"/>
      <c r="F23" s="104" t="s">
        <v>15</v>
      </c>
      <c r="G23" s="108">
        <f>E23*C7*12*G7</f>
        <v>0</v>
      </c>
      <c r="H23" s="108">
        <f>E23*C7*12*H7</f>
        <v>0</v>
      </c>
      <c r="I23" s="108">
        <f>E23*C7*12*I7</f>
        <v>0</v>
      </c>
      <c r="J23" s="108">
        <f>E23*C7*12*J7</f>
        <v>0</v>
      </c>
    </row>
    <row r="24" spans="1:10" ht="18" customHeight="1" x14ac:dyDescent="0.15">
      <c r="A24" s="96"/>
      <c r="B24" s="139" t="s">
        <v>65</v>
      </c>
      <c r="C24" s="139"/>
      <c r="D24" s="139"/>
      <c r="E24" s="103"/>
      <c r="F24" s="104" t="s">
        <v>15</v>
      </c>
      <c r="G24" s="108">
        <f>E24*C7*12*G7</f>
        <v>0</v>
      </c>
      <c r="H24" s="108">
        <f>E24*C7*12*H7</f>
        <v>0</v>
      </c>
      <c r="I24" s="108">
        <f>E24*C7*12*I7</f>
        <v>0</v>
      </c>
      <c r="J24" s="108">
        <f>E24*C7*12*J7</f>
        <v>0</v>
      </c>
    </row>
    <row r="25" spans="1:10" ht="18" customHeight="1" x14ac:dyDescent="0.15">
      <c r="A25" s="96"/>
      <c r="B25" s="139" t="s">
        <v>66</v>
      </c>
      <c r="C25" s="139"/>
      <c r="D25" s="139"/>
      <c r="E25" s="103"/>
      <c r="F25" s="104" t="s">
        <v>15</v>
      </c>
      <c r="G25" s="108">
        <f>E25*C7*12*G7</f>
        <v>0</v>
      </c>
      <c r="H25" s="108">
        <f>E25*C7*12*H7</f>
        <v>0</v>
      </c>
      <c r="I25" s="108">
        <f>E25*C7*12*I7</f>
        <v>0</v>
      </c>
      <c r="J25" s="108">
        <f>E25*C7*12*J7</f>
        <v>0</v>
      </c>
    </row>
    <row r="26" spans="1:10" ht="18" customHeight="1" x14ac:dyDescent="0.15">
      <c r="A26" s="96"/>
      <c r="B26" s="139"/>
      <c r="C26" s="139"/>
      <c r="D26" s="139"/>
      <c r="E26" s="103"/>
      <c r="F26" s="104" t="s">
        <v>15</v>
      </c>
      <c r="G26" s="108"/>
      <c r="H26" s="108"/>
      <c r="I26" s="108"/>
      <c r="J26" s="108"/>
    </row>
    <row r="27" spans="1:10" ht="18" customHeight="1" x14ac:dyDescent="0.15">
      <c r="A27" s="100"/>
      <c r="B27" s="139"/>
      <c r="C27" s="139"/>
      <c r="D27" s="139"/>
      <c r="E27" s="103"/>
      <c r="F27" s="104" t="s">
        <v>15</v>
      </c>
      <c r="G27" s="108"/>
      <c r="H27" s="108"/>
      <c r="I27" s="108"/>
      <c r="J27" s="108"/>
    </row>
    <row r="28" spans="1:10" ht="18" customHeight="1" x14ac:dyDescent="0.15">
      <c r="A28" s="140" t="s">
        <v>67</v>
      </c>
      <c r="B28" s="140"/>
      <c r="C28" s="140"/>
      <c r="D28" s="140"/>
      <c r="E28" s="140"/>
      <c r="F28" s="140"/>
      <c r="G28" s="117">
        <f>SUM(G23:G27)</f>
        <v>0</v>
      </c>
      <c r="H28" s="117">
        <f>SUM(H23:H27)</f>
        <v>0</v>
      </c>
      <c r="I28" s="117">
        <f>SUM(I23:I27)</f>
        <v>0</v>
      </c>
      <c r="J28" s="117">
        <f>SUM(J23:J27)</f>
        <v>0</v>
      </c>
    </row>
    <row r="29" spans="1:10" ht="15" customHeight="1" x14ac:dyDescent="0.15">
      <c r="A29" s="138" t="s">
        <v>68</v>
      </c>
      <c r="B29" s="138"/>
      <c r="C29" s="138"/>
      <c r="D29" s="138"/>
      <c r="E29" s="138"/>
      <c r="F29" s="138"/>
      <c r="G29" s="109">
        <f>SUM(G28,G21)</f>
        <v>0</v>
      </c>
      <c r="H29" s="109">
        <f>SUM(H28,H21)</f>
        <v>0</v>
      </c>
      <c r="I29" s="109">
        <f>SUM(I28,I21)</f>
        <v>0</v>
      </c>
      <c r="J29" s="109">
        <f>SUM(J28,J21)</f>
        <v>0</v>
      </c>
    </row>
    <row r="31" spans="1:10" x14ac:dyDescent="0.15">
      <c r="A31" t="s">
        <v>82</v>
      </c>
    </row>
    <row r="32" spans="1:10" x14ac:dyDescent="0.15">
      <c r="A32" t="s">
        <v>69</v>
      </c>
    </row>
    <row r="33" spans="1:1" x14ac:dyDescent="0.15">
      <c r="A33" t="s">
        <v>70</v>
      </c>
    </row>
  </sheetData>
  <mergeCells count="19">
    <mergeCell ref="A29:F29"/>
    <mergeCell ref="B23:D23"/>
    <mergeCell ref="B24:D24"/>
    <mergeCell ref="B25:D25"/>
    <mergeCell ref="B26:D26"/>
    <mergeCell ref="B27:D27"/>
    <mergeCell ref="A28:F28"/>
    <mergeCell ref="A22:J22"/>
    <mergeCell ref="A2:J2"/>
    <mergeCell ref="A4:J5"/>
    <mergeCell ref="A6:D6"/>
    <mergeCell ref="E7:F7"/>
    <mergeCell ref="A8:J8"/>
    <mergeCell ref="A15:J15"/>
    <mergeCell ref="B16:D16"/>
    <mergeCell ref="B17:D17"/>
    <mergeCell ref="B18:D18"/>
    <mergeCell ref="B19:D19"/>
    <mergeCell ref="B20:D20"/>
  </mergeCells>
  <phoneticPr fontId="1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(10-1)ｼﾐｭﾚｰｼｮﾝ</vt:lpstr>
      <vt:lpstr>(10-2)GH積算根拠</vt:lpstr>
      <vt:lpstr>'(10-1)ｼﾐｭﾚｰｼｮﾝ'!Print_Area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新潟市</cp:lastModifiedBy>
  <cp:lastPrinted>2023-05-16T09:15:01Z</cp:lastPrinted>
  <dcterms:created xsi:type="dcterms:W3CDTF">2012-07-13T07:27:17Z</dcterms:created>
  <dcterms:modified xsi:type="dcterms:W3CDTF">2023-05-16T09:42:30Z</dcterms:modified>
</cp:coreProperties>
</file>