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統計係\04_統計刊行物(統計書.統計ｸﾞﾗﾌ.ﾎﾟｹｯﾄ統計.統計通信)\02_新潟市統計書\R01統計書（第52回）\プロセス⑦　HP用データ（excel，ｐｄｆ）作成\EXCEL\"/>
    </mc:Choice>
  </mc:AlternateContent>
  <bookViews>
    <workbookView xWindow="10305" yWindow="-15" windowWidth="10230" windowHeight="8370"/>
  </bookViews>
  <sheets>
    <sheet name="目次" sheetId="13" r:id="rId1"/>
    <sheet name="51" sheetId="14" r:id="rId2"/>
    <sheet name="52(1)" sheetId="15" r:id="rId3"/>
    <sheet name="52(2)" sheetId="11" r:id="rId4"/>
    <sheet name="52(3)" sheetId="16" r:id="rId5"/>
    <sheet name="53" sheetId="12" r:id="rId6"/>
  </sheets>
  <externalReferences>
    <externalReference r:id="rId7"/>
  </externalReferences>
  <definedNames>
    <definedName name="_1__123Graph_Aｸﾞﾗﾌ_1" hidden="1">[1]データ入力!$C$15:$C$39</definedName>
    <definedName name="_10__123Graph_Bｸﾞﾗﾌ_5" hidden="1">[1]データ入力!$N$32:$N$39</definedName>
    <definedName name="_11__123Graph_Cｸﾞﾗﾌ_3" hidden="1">[1]データ入力!$I$15:$I$39</definedName>
    <definedName name="_12__123Graph_Cｸﾞﾗﾌ_4" hidden="1">[1]データ入力!$L$15:$L$39</definedName>
    <definedName name="_13__123Graph_Cｸﾞﾗﾌ_5" hidden="1">[1]データ入力!$O$32:$O$39</definedName>
    <definedName name="_14__123Graph_Xｸﾞﾗﾌ_1" hidden="1">[1]データ入力!$B$15:$B$39</definedName>
    <definedName name="_15__123Graph_Xｸﾞﾗﾌ_2" hidden="1">[1]データ入力!$B$15:$B$39</definedName>
    <definedName name="_16__123Graph_Xｸﾞﾗﾌ_3" hidden="1">[1]データ入力!$B$15:$B$39</definedName>
    <definedName name="_17__123Graph_Xｸﾞﾗﾌ_4" hidden="1">[1]データ入力!$B$15:$B$39</definedName>
    <definedName name="_18__123Graph_Xｸﾞﾗﾌ_5" hidden="1">[1]データ入力!$B$32:$B$39</definedName>
    <definedName name="_2__123Graph_Aｸﾞﾗﾌ_2" hidden="1">[1]データ入力!$E$15:$E$39</definedName>
    <definedName name="_3__123Graph_Aｸﾞﾗﾌ_3" hidden="1">[1]データ入力!$G$15:$G$39</definedName>
    <definedName name="_4__123Graph_Aｸﾞﾗﾌ_4" hidden="1">[1]データ入力!$J$15:$J$39</definedName>
    <definedName name="_5__123Graph_Aｸﾞﾗﾌ_5" hidden="1">[1]データ入力!$M$32:$M$39</definedName>
    <definedName name="_6__123Graph_Bｸﾞﾗﾌ_1" hidden="1">[1]データ入力!$D$15:$D$39</definedName>
    <definedName name="_7__123Graph_Bｸﾞﾗﾌ_2" hidden="1">[1]データ入力!$F$15:$F$39</definedName>
    <definedName name="_8__123Graph_Bｸﾞﾗﾌ_3" hidden="1">[1]データ入力!$H$15:$H$39</definedName>
    <definedName name="_9__123Graph_Bｸﾞﾗﾌ_4" hidden="1">[1]データ入力!$K$15:$K$39</definedName>
    <definedName name="HTML_CodePage" hidden="1">932</definedName>
    <definedName name="HTML_Control" hidden="1">{"'公表様式'!$C$1:$M$64","'公表様式'!$C$6:$M$10","'公表様式'!$C$14:$M$23"}</definedName>
    <definedName name="HTML_Description" hidden="1">""</definedName>
    <definedName name="HTML_Email" hidden="1">""</definedName>
    <definedName name="HTML_Header" hidden="1">"公表様式"</definedName>
    <definedName name="HTML_LastUpdate" hidden="1">"99/05/13"</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"O:\DirGroup\商動班\新世代公表物マクロ\表頭・表側作成中\月報・速報(英文併記)\MyHTML.htm"</definedName>
    <definedName name="HTML_Title" hidden="1">"速報第８表(大型)"</definedName>
    <definedName name="_xlnm.Print_Area" localSheetId="1">'51'!$A$3:$O$17</definedName>
    <definedName name="_xlnm.Print_Area" localSheetId="2">'52(1)'!$A$3:$N$23</definedName>
    <definedName name="_xlnm.Print_Area" localSheetId="3">'52(2)'!$A$3:$J$24</definedName>
    <definedName name="_xlnm.Print_Area" localSheetId="4">'52(3)'!$A$3:$AB$25</definedName>
    <definedName name="_xlnm.Print_Area" localSheetId="5">'53'!$A$3:$T$32</definedName>
  </definedNames>
  <calcPr calcId="162913"/>
</workbook>
</file>

<file path=xl/calcChain.xml><?xml version="1.0" encoding="utf-8"?>
<calcChain xmlns="http://schemas.openxmlformats.org/spreadsheetml/2006/main">
  <c r="H8" i="11" l="1"/>
  <c r="I8" i="11"/>
  <c r="H9" i="11"/>
  <c r="I9" i="11"/>
  <c r="H10" i="11"/>
  <c r="I10" i="11"/>
  <c r="H11" i="11"/>
  <c r="I11" i="11"/>
  <c r="H12" i="11"/>
  <c r="I12" i="11"/>
  <c r="H13" i="11"/>
  <c r="I13" i="11"/>
  <c r="H14" i="11"/>
  <c r="I14" i="11"/>
  <c r="H15" i="11"/>
  <c r="I15" i="11"/>
  <c r="H16" i="11"/>
  <c r="I16" i="11"/>
  <c r="H17" i="11"/>
  <c r="I17" i="11"/>
  <c r="H18" i="11"/>
  <c r="I18" i="11"/>
  <c r="H19" i="11"/>
  <c r="I19" i="11"/>
  <c r="H20" i="11"/>
  <c r="I20" i="11"/>
  <c r="H21" i="11"/>
  <c r="I21" i="11"/>
  <c r="H22" i="11"/>
  <c r="I22" i="11"/>
</calcChain>
</file>

<file path=xl/sharedStrings.xml><?xml version="1.0" encoding="utf-8"?>
<sst xmlns="http://schemas.openxmlformats.org/spreadsheetml/2006/main" count="241" uniqueCount="145">
  <si>
    <t>小売業</t>
  </si>
  <si>
    <t>各種商品卸売業</t>
    <rPh sb="0" eb="2">
      <t>カクシュ</t>
    </rPh>
    <rPh sb="2" eb="4">
      <t>ショウヒン</t>
    </rPh>
    <rPh sb="4" eb="7">
      <t>オロシウリギョウ</t>
    </rPh>
    <phoneticPr fontId="4"/>
  </si>
  <si>
    <t>各種商品小売業</t>
  </si>
  <si>
    <t>織物・衣服・身の回り品小売業</t>
  </si>
  <si>
    <t>飲食料品小売業</t>
  </si>
  <si>
    <t>その他の小売業</t>
  </si>
  <si>
    <t>年次・月</t>
  </si>
  <si>
    <t>新潟市・合併市町村合算数値</t>
    <rPh sb="0" eb="2">
      <t>ニイガタ</t>
    </rPh>
    <rPh sb="2" eb="3">
      <t>シ</t>
    </rPh>
    <rPh sb="4" eb="6">
      <t>ガッペイ</t>
    </rPh>
    <rPh sb="6" eb="9">
      <t>シチョウソン</t>
    </rPh>
    <rPh sb="9" eb="11">
      <t>ガッサン</t>
    </rPh>
    <rPh sb="11" eb="13">
      <t>スウチ</t>
    </rPh>
    <phoneticPr fontId="1"/>
  </si>
  <si>
    <r>
      <t>平　成　</t>
    </r>
    <r>
      <rPr>
        <sz val="10.5"/>
        <rFont val="ＭＳ 明朝"/>
        <family val="1"/>
        <charset val="128"/>
      </rPr>
      <t>14　</t>
    </r>
    <r>
      <rPr>
        <sz val="10.5"/>
        <color indexed="9"/>
        <rFont val="ＭＳ 明朝"/>
        <family val="1"/>
        <charset val="128"/>
      </rPr>
      <t>年</t>
    </r>
    <rPh sb="0" eb="1">
      <t>ヒラ</t>
    </rPh>
    <rPh sb="2" eb="3">
      <t>シゲル</t>
    </rPh>
    <rPh sb="7" eb="8">
      <t>ネン</t>
    </rPh>
    <phoneticPr fontId="1"/>
  </si>
  <si>
    <t>北　区</t>
    <rPh sb="0" eb="1">
      <t>キタ</t>
    </rPh>
    <rPh sb="2" eb="3">
      <t>ク</t>
    </rPh>
    <phoneticPr fontId="1"/>
  </si>
  <si>
    <t>東　区</t>
    <rPh sb="0" eb="1">
      <t>ヒガシ</t>
    </rPh>
    <rPh sb="2" eb="3">
      <t>ク</t>
    </rPh>
    <phoneticPr fontId="1"/>
  </si>
  <si>
    <t>中央区</t>
    <rPh sb="0" eb="3">
      <t>チュウオウク</t>
    </rPh>
    <phoneticPr fontId="1"/>
  </si>
  <si>
    <t>江南区</t>
    <rPh sb="0" eb="2">
      <t>コウナン</t>
    </rPh>
    <rPh sb="2" eb="3">
      <t>ク</t>
    </rPh>
    <phoneticPr fontId="1"/>
  </si>
  <si>
    <t>秋葉区</t>
    <rPh sb="0" eb="2">
      <t>アキハ</t>
    </rPh>
    <rPh sb="2" eb="3">
      <t>ク</t>
    </rPh>
    <phoneticPr fontId="1"/>
  </si>
  <si>
    <t>南　区</t>
    <rPh sb="0" eb="1">
      <t>ミナミ</t>
    </rPh>
    <rPh sb="2" eb="3">
      <t>ク</t>
    </rPh>
    <phoneticPr fontId="1"/>
  </si>
  <si>
    <t>西　区</t>
    <rPh sb="0" eb="1">
      <t>ザイ</t>
    </rPh>
    <rPh sb="2" eb="3">
      <t>ク</t>
    </rPh>
    <phoneticPr fontId="1"/>
  </si>
  <si>
    <t>西蒲区</t>
    <rPh sb="0" eb="2">
      <t>ニシカン</t>
    </rPh>
    <rPh sb="2" eb="3">
      <t>ク</t>
    </rPh>
    <phoneticPr fontId="1"/>
  </si>
  <si>
    <t>繊維・衣服等卸売業</t>
    <rPh sb="0" eb="2">
      <t>センイ</t>
    </rPh>
    <rPh sb="3" eb="6">
      <t>イフクトウ</t>
    </rPh>
    <rPh sb="6" eb="8">
      <t>オロシウリ</t>
    </rPh>
    <rPh sb="8" eb="9">
      <t>ギョウ</t>
    </rPh>
    <phoneticPr fontId="4"/>
  </si>
  <si>
    <t>飲食料品卸売業</t>
    <rPh sb="0" eb="1">
      <t>イン</t>
    </rPh>
    <rPh sb="1" eb="4">
      <t>ショクリョウヒン</t>
    </rPh>
    <rPh sb="4" eb="7">
      <t>オロシウリギョウ</t>
    </rPh>
    <phoneticPr fontId="4"/>
  </si>
  <si>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4"/>
  </si>
  <si>
    <t>機械器具卸売業</t>
    <rPh sb="0" eb="2">
      <t>キカイ</t>
    </rPh>
    <rPh sb="2" eb="4">
      <t>キグ</t>
    </rPh>
    <rPh sb="4" eb="7">
      <t>オロシウリギョウ</t>
    </rPh>
    <phoneticPr fontId="4"/>
  </si>
  <si>
    <t>その他の卸売業</t>
    <rPh sb="2" eb="3">
      <t>タ</t>
    </rPh>
    <rPh sb="4" eb="7">
      <t>オロシウリギョウ</t>
    </rPh>
    <phoneticPr fontId="4"/>
  </si>
  <si>
    <t>北区</t>
    <rPh sb="0" eb="2">
      <t>キタク</t>
    </rPh>
    <phoneticPr fontId="4"/>
  </si>
  <si>
    <t>秋葉区</t>
    <rPh sb="0" eb="2">
      <t>アキハ</t>
    </rPh>
    <rPh sb="2" eb="3">
      <t>ク</t>
    </rPh>
    <phoneticPr fontId="4"/>
  </si>
  <si>
    <t>西蒲区</t>
    <rPh sb="0" eb="2">
      <t>ニシカン</t>
    </rPh>
    <rPh sb="2" eb="3">
      <t>ク</t>
    </rPh>
    <phoneticPr fontId="4"/>
  </si>
  <si>
    <t>西区</t>
    <rPh sb="0" eb="1">
      <t>ニシ</t>
    </rPh>
    <rPh sb="1" eb="2">
      <t>ク</t>
    </rPh>
    <phoneticPr fontId="4"/>
  </si>
  <si>
    <t>事業
所数</t>
    <rPh sb="0" eb="2">
      <t>ジギョウ</t>
    </rPh>
    <rPh sb="3" eb="4">
      <t>トコロ</t>
    </rPh>
    <rPh sb="4" eb="5">
      <t>スウ</t>
    </rPh>
    <phoneticPr fontId="4"/>
  </si>
  <si>
    <t>従業
者数</t>
    <rPh sb="0" eb="2">
      <t>ジュウギョウ</t>
    </rPh>
    <rPh sb="3" eb="4">
      <t>モノ</t>
    </rPh>
    <rPh sb="4" eb="5">
      <t>スウ</t>
    </rPh>
    <phoneticPr fontId="4"/>
  </si>
  <si>
    <t>東区</t>
    <rPh sb="0" eb="1">
      <t>ヒガシ</t>
    </rPh>
    <rPh sb="1" eb="2">
      <t>ク</t>
    </rPh>
    <phoneticPr fontId="4"/>
  </si>
  <si>
    <t>南区</t>
    <rPh sb="0" eb="1">
      <t>ミナミ</t>
    </rPh>
    <rPh sb="1" eb="2">
      <t>ク</t>
    </rPh>
    <phoneticPr fontId="4"/>
  </si>
  <si>
    <t>総数</t>
    <rPh sb="0" eb="2">
      <t>ソウスウ</t>
    </rPh>
    <phoneticPr fontId="1"/>
  </si>
  <si>
    <t>事 業 所 数</t>
    <rPh sb="0" eb="1">
      <t>コト</t>
    </rPh>
    <rPh sb="2" eb="3">
      <t>ギョウ</t>
    </rPh>
    <rPh sb="4" eb="5">
      <t>ショ</t>
    </rPh>
    <rPh sb="6" eb="7">
      <t>カズ</t>
    </rPh>
    <phoneticPr fontId="1"/>
  </si>
  <si>
    <t>中　　央　　区</t>
    <rPh sb="0" eb="1">
      <t>ナカ</t>
    </rPh>
    <rPh sb="3" eb="4">
      <t>ヒサシ</t>
    </rPh>
    <rPh sb="6" eb="7">
      <t>ク</t>
    </rPh>
    <phoneticPr fontId="4"/>
  </si>
  <si>
    <t>建築材料，鉱物・
金属材料等卸売業</t>
    <rPh sb="0" eb="2">
      <t>ケンチク</t>
    </rPh>
    <rPh sb="2" eb="4">
      <t>ザイリョウ</t>
    </rPh>
    <rPh sb="5" eb="7">
      <t>コウブツ</t>
    </rPh>
    <rPh sb="9" eb="11">
      <t>キンゾク</t>
    </rPh>
    <rPh sb="11" eb="13">
      <t>ザイリョウ</t>
    </rPh>
    <rPh sb="13" eb="14">
      <t>トウ</t>
    </rPh>
    <rPh sb="14" eb="17">
      <t>オロシウリギョウ</t>
    </rPh>
    <phoneticPr fontId="4"/>
  </si>
  <si>
    <t>食堂・喫茶</t>
    <rPh sb="0" eb="2">
      <t>ショクドウ</t>
    </rPh>
    <rPh sb="3" eb="5">
      <t>キッサ</t>
    </rPh>
    <phoneticPr fontId="2"/>
  </si>
  <si>
    <t>その他の商品</t>
    <rPh sb="0" eb="3">
      <t>ソノタ</t>
    </rPh>
    <rPh sb="4" eb="6">
      <t>ショウヒン</t>
    </rPh>
    <phoneticPr fontId="2"/>
  </si>
  <si>
    <t>家庭用品</t>
    <rPh sb="0" eb="2">
      <t>カテイ</t>
    </rPh>
    <rPh sb="2" eb="4">
      <t>ヨウヒン</t>
    </rPh>
    <phoneticPr fontId="2"/>
  </si>
  <si>
    <t>家　 庭　 用
電気機械器具</t>
    <rPh sb="0" eb="1">
      <t>イエ</t>
    </rPh>
    <rPh sb="3" eb="4">
      <t>ニワ</t>
    </rPh>
    <rPh sb="6" eb="7">
      <t>ヨウ</t>
    </rPh>
    <rPh sb="8" eb="10">
      <t>デンキ</t>
    </rPh>
    <rPh sb="10" eb="12">
      <t>キカイ</t>
    </rPh>
    <rPh sb="12" eb="14">
      <t>キグ</t>
    </rPh>
    <phoneticPr fontId="2"/>
  </si>
  <si>
    <t>飲食料品</t>
    <rPh sb="0" eb="2">
      <t>インショク</t>
    </rPh>
    <rPh sb="2" eb="3">
      <t>リョウ</t>
    </rPh>
    <rPh sb="3" eb="4">
      <t>ヒン</t>
    </rPh>
    <phoneticPr fontId="2"/>
  </si>
  <si>
    <t>身の回り品</t>
    <rPh sb="0" eb="3">
      <t>ミノマワ</t>
    </rPh>
    <rPh sb="4" eb="5">
      <t>ヒン</t>
    </rPh>
    <phoneticPr fontId="2"/>
  </si>
  <si>
    <t>その他の
衣 料 品</t>
    <rPh sb="0" eb="3">
      <t>ソノタ</t>
    </rPh>
    <rPh sb="5" eb="6">
      <t>コロモ</t>
    </rPh>
    <rPh sb="7" eb="8">
      <t>リョウ</t>
    </rPh>
    <rPh sb="9" eb="10">
      <t>ヒン</t>
    </rPh>
    <phoneticPr fontId="2"/>
  </si>
  <si>
    <t>百貨店</t>
    <rPh sb="0" eb="3">
      <t>ヒャッカテン</t>
    </rPh>
    <phoneticPr fontId="2"/>
  </si>
  <si>
    <t>そ　　　　　　　の　　　　　　　他</t>
    <rPh sb="16" eb="17">
      <t>タ</t>
    </rPh>
    <phoneticPr fontId="2"/>
  </si>
  <si>
    <t>紳士服・
洋　　品</t>
    <rPh sb="0" eb="3">
      <t>シンシフク</t>
    </rPh>
    <rPh sb="5" eb="6">
      <t>ヨウ</t>
    </rPh>
    <rPh sb="8" eb="9">
      <t>ヒン</t>
    </rPh>
    <phoneticPr fontId="2"/>
  </si>
  <si>
    <t>婦人・子供
服・洋　品</t>
    <rPh sb="0" eb="2">
      <t>フジン</t>
    </rPh>
    <rPh sb="3" eb="5">
      <t>コドモ</t>
    </rPh>
    <rPh sb="6" eb="7">
      <t>フク</t>
    </rPh>
    <rPh sb="8" eb="9">
      <t>ヨウ</t>
    </rPh>
    <rPh sb="10" eb="11">
      <t>ヒン</t>
    </rPh>
    <phoneticPr fontId="2"/>
  </si>
  <si>
    <t>　　１月</t>
    <rPh sb="3" eb="4">
      <t>ゲツ</t>
    </rPh>
    <phoneticPr fontId="4"/>
  </si>
  <si>
    <t>総　数</t>
    <rPh sb="0" eb="1">
      <t>ソウ</t>
    </rPh>
    <rPh sb="2" eb="3">
      <t>スウ</t>
    </rPh>
    <phoneticPr fontId="2"/>
  </si>
  <si>
    <t>総　額</t>
    <rPh sb="0" eb="1">
      <t>ソウ</t>
    </rPh>
    <rPh sb="2" eb="3">
      <t>ガク</t>
    </rPh>
    <phoneticPr fontId="1"/>
  </si>
  <si>
    <t>総　額</t>
    <rPh sb="0" eb="1">
      <t>ソウ</t>
    </rPh>
    <rPh sb="2" eb="3">
      <t>ガク</t>
    </rPh>
    <phoneticPr fontId="2"/>
  </si>
  <si>
    <t>家　具</t>
    <rPh sb="0" eb="1">
      <t>イエ</t>
    </rPh>
    <rPh sb="2" eb="3">
      <t>グ</t>
    </rPh>
    <phoneticPr fontId="2"/>
  </si>
  <si>
    <t>機械器具小売業</t>
    <rPh sb="0" eb="2">
      <t>キカイ</t>
    </rPh>
    <rPh sb="2" eb="4">
      <t>キグ</t>
    </rPh>
    <rPh sb="4" eb="7">
      <t>コウリギョウ</t>
    </rPh>
    <phoneticPr fontId="1"/>
  </si>
  <si>
    <r>
      <t>平　成　</t>
    </r>
    <r>
      <rPr>
        <sz val="10.5"/>
        <rFont val="ＭＳ 明朝"/>
        <family val="1"/>
        <charset val="128"/>
      </rPr>
      <t>19　</t>
    </r>
    <r>
      <rPr>
        <sz val="10.5"/>
        <color indexed="9"/>
        <rFont val="ＭＳ 明朝"/>
        <family val="1"/>
        <charset val="128"/>
      </rPr>
      <t>年</t>
    </r>
    <rPh sb="0" eb="1">
      <t>ヒラ</t>
    </rPh>
    <rPh sb="2" eb="3">
      <t>シゲル</t>
    </rPh>
    <rPh sb="7" eb="8">
      <t>ネン</t>
    </rPh>
    <phoneticPr fontId="1"/>
  </si>
  <si>
    <t>平　成　９　年</t>
    <rPh sb="0" eb="1">
      <t>ヒラ</t>
    </rPh>
    <rPh sb="2" eb="3">
      <t>シゲル</t>
    </rPh>
    <rPh sb="6" eb="7">
      <t>ネン</t>
    </rPh>
    <phoneticPr fontId="1"/>
  </si>
  <si>
    <t>－</t>
  </si>
  <si>
    <t>商 品 手 持 額</t>
    <rPh sb="0" eb="1">
      <t>ショウ</t>
    </rPh>
    <rPh sb="2" eb="3">
      <t>ヒン</t>
    </rPh>
    <rPh sb="4" eb="5">
      <t>テ</t>
    </rPh>
    <rPh sb="6" eb="7">
      <t>ジ</t>
    </rPh>
    <rPh sb="8" eb="9">
      <t>ガク</t>
    </rPh>
    <phoneticPr fontId="1"/>
  </si>
  <si>
    <t>無店舗小売業</t>
    <rPh sb="0" eb="3">
      <t>ムテンポ</t>
    </rPh>
    <rPh sb="3" eb="6">
      <t>コウリギョウ</t>
    </rPh>
    <phoneticPr fontId="1"/>
  </si>
  <si>
    <t>区・年　次</t>
    <rPh sb="0" eb="1">
      <t>ク</t>
    </rPh>
    <phoneticPr fontId="1"/>
  </si>
  <si>
    <t>年間商品販売額</t>
    <rPh sb="2" eb="4">
      <t>ショウヒン</t>
    </rPh>
    <phoneticPr fontId="1"/>
  </si>
  <si>
    <t>１事業所あたり年間商品販売額</t>
    <rPh sb="1" eb="4">
      <t>ジギョウショ</t>
    </rPh>
    <rPh sb="7" eb="9">
      <t>ネンカン</t>
    </rPh>
    <rPh sb="9" eb="11">
      <t>ショウヒン</t>
    </rPh>
    <rPh sb="11" eb="13">
      <t>ハンバイ</t>
    </rPh>
    <rPh sb="13" eb="14">
      <t>ガク</t>
    </rPh>
    <phoneticPr fontId="1"/>
  </si>
  <si>
    <t>従業者１人当たり年間商品販売額</t>
    <rPh sb="0" eb="3">
      <t>ジュウギョウシャ</t>
    </rPh>
    <rPh sb="3" eb="5">
      <t>ヒトリ</t>
    </rPh>
    <rPh sb="5" eb="6">
      <t>ア</t>
    </rPh>
    <rPh sb="8" eb="10">
      <t>ネンカン</t>
    </rPh>
    <rPh sb="10" eb="12">
      <t>ショウヒン</t>
    </rPh>
    <rPh sb="12" eb="14">
      <t>ハンバイ</t>
    </rPh>
    <rPh sb="14" eb="15">
      <t>ガク</t>
    </rPh>
    <phoneticPr fontId="1"/>
  </si>
  <si>
    <t>年間商品
販 売 額</t>
    <rPh sb="2" eb="4">
      <t>ショウヒン</t>
    </rPh>
    <phoneticPr fontId="4"/>
  </si>
  <si>
    <r>
      <rPr>
        <sz val="10"/>
        <rFont val="ＭＳ 明朝"/>
        <family val="1"/>
        <charset val="128"/>
      </rPr>
      <t>（単位：</t>
    </r>
    <r>
      <rPr>
        <sz val="10"/>
        <rFont val="ＭＳ 明朝"/>
        <family val="1"/>
        <charset val="128"/>
      </rPr>
      <t>百</t>
    </r>
    <r>
      <rPr>
        <sz val="10"/>
        <rFont val="ＭＳ 明朝"/>
        <family val="1"/>
        <charset val="128"/>
      </rPr>
      <t>万円）</t>
    </r>
    <rPh sb="4" eb="5">
      <t>ヒャク</t>
    </rPh>
    <rPh sb="5" eb="7">
      <t>マンエン</t>
    </rPh>
    <phoneticPr fontId="1"/>
  </si>
  <si>
    <r>
      <t>平　成　</t>
    </r>
    <r>
      <rPr>
        <sz val="10.5"/>
        <rFont val="ＭＳ ゴシック"/>
        <family val="3"/>
        <charset val="128"/>
      </rPr>
      <t>26　</t>
    </r>
    <r>
      <rPr>
        <sz val="10.5"/>
        <color indexed="9"/>
        <rFont val="ＭＳ ゴシック"/>
        <family val="3"/>
        <charset val="128"/>
      </rPr>
      <t>年</t>
    </r>
    <rPh sb="0" eb="1">
      <t>ヒラ</t>
    </rPh>
    <rPh sb="2" eb="3">
      <t>シゲル</t>
    </rPh>
    <rPh sb="7" eb="8">
      <t>ネン</t>
    </rPh>
    <phoneticPr fontId="1"/>
  </si>
  <si>
    <t>資料　経済産業省</t>
    <rPh sb="3" eb="5">
      <t>ケイザイ</t>
    </rPh>
    <rPh sb="5" eb="8">
      <t>サンギョウショウ</t>
    </rPh>
    <phoneticPr fontId="1"/>
  </si>
  <si>
    <t>資料　総務省統計局，経済産業省</t>
    <rPh sb="3" eb="6">
      <t>ソウムショウ</t>
    </rPh>
    <rPh sb="6" eb="9">
      <t>トウケイキョク</t>
    </rPh>
    <rPh sb="10" eb="12">
      <t>ケイザイ</t>
    </rPh>
    <rPh sb="12" eb="15">
      <t>サンギョウショウ</t>
    </rPh>
    <phoneticPr fontId="1"/>
  </si>
  <si>
    <t>（単位：百万円）</t>
    <rPh sb="4" eb="5">
      <t>ヒャク</t>
    </rPh>
    <rPh sb="5" eb="6">
      <t>マン</t>
    </rPh>
    <phoneticPr fontId="1"/>
  </si>
  <si>
    <r>
      <t>平成</t>
    </r>
    <r>
      <rPr>
        <sz val="10.5"/>
        <rFont val="ＭＳ 明朝"/>
        <family val="1"/>
        <charset val="128"/>
      </rPr>
      <t>27</t>
    </r>
    <r>
      <rPr>
        <sz val="10.5"/>
        <color indexed="9"/>
        <rFont val="ＭＳ 明朝"/>
        <family val="1"/>
        <charset val="128"/>
      </rPr>
      <t>年</t>
    </r>
    <rPh sb="4" eb="5">
      <t>ネン</t>
    </rPh>
    <phoneticPr fontId="1"/>
  </si>
  <si>
    <t xml:space="preserve"> 売場面積（㎡）</t>
    <rPh sb="1" eb="2">
      <t>バイ</t>
    </rPh>
    <rPh sb="2" eb="3">
      <t>バ</t>
    </rPh>
    <rPh sb="3" eb="4">
      <t>メン</t>
    </rPh>
    <rPh sb="4" eb="5">
      <t>ツモル</t>
    </rPh>
    <phoneticPr fontId="1"/>
  </si>
  <si>
    <t>目次に戻る</t>
    <rPh sb="0" eb="2">
      <t>モクジ</t>
    </rPh>
    <rPh sb="3" eb="4">
      <t>モド</t>
    </rPh>
    <phoneticPr fontId="1"/>
  </si>
  <si>
    <t>8　商業</t>
    <rPh sb="2" eb="4">
      <t>ショウギョウ</t>
    </rPh>
    <phoneticPr fontId="4"/>
  </si>
  <si>
    <t>商業</t>
    <rPh sb="0" eb="2">
      <t>ショウギョウ</t>
    </rPh>
    <phoneticPr fontId="1"/>
  </si>
  <si>
    <t>経済センサス－活動調査（卸売業・小売業）</t>
    <rPh sb="0" eb="2">
      <t>ケイザイ</t>
    </rPh>
    <rPh sb="7" eb="9">
      <t>カツドウ</t>
    </rPh>
    <rPh sb="9" eb="11">
      <t>チョウサ</t>
    </rPh>
    <phoneticPr fontId="5"/>
  </si>
  <si>
    <t>商業統計調査</t>
    <rPh sb="0" eb="2">
      <t>ショウギョウ</t>
    </rPh>
    <rPh sb="2" eb="4">
      <t>トウケイ</t>
    </rPh>
    <rPh sb="4" eb="6">
      <t>チョウサ</t>
    </rPh>
    <phoneticPr fontId="5"/>
  </si>
  <si>
    <t>百貨店・スーパー売上高</t>
    <phoneticPr fontId="4"/>
  </si>
  <si>
    <t>　区別事業所数・従業者数・年間商品販売額・商品手持額・売場面積</t>
    <phoneticPr fontId="4"/>
  </si>
  <si>
    <t>　産業（中分類）別事業所数・従業者数・年間商品販売額・商品手持額・売場面積</t>
    <phoneticPr fontId="4"/>
  </si>
  <si>
    <t>　区別・産業（中分類）別事業所数・従業者数・年間販売額</t>
    <rPh sb="1" eb="3">
      <t>クベツ</t>
    </rPh>
    <rPh sb="4" eb="6">
      <t>サンギョウ</t>
    </rPh>
    <rPh sb="7" eb="10">
      <t>チュウブンルイ</t>
    </rPh>
    <rPh sb="11" eb="12">
      <t>ベツ</t>
    </rPh>
    <rPh sb="12" eb="15">
      <t>ジギョウショ</t>
    </rPh>
    <rPh sb="15" eb="16">
      <t>スウ</t>
    </rPh>
    <rPh sb="17" eb="20">
      <t>ジュウギョウシャ</t>
    </rPh>
    <rPh sb="20" eb="21">
      <t>スウ</t>
    </rPh>
    <phoneticPr fontId="1"/>
  </si>
  <si>
    <t>51　商業統計調査</t>
    <rPh sb="5" eb="6">
      <t>オサム</t>
    </rPh>
    <phoneticPr fontId="1"/>
  </si>
  <si>
    <t>52　経済センサス－活動調査（卸売業・小売業）</t>
    <rPh sb="3" eb="4">
      <t>キョウ</t>
    </rPh>
    <rPh sb="4" eb="5">
      <t>スミ</t>
    </rPh>
    <rPh sb="10" eb="11">
      <t>カツ</t>
    </rPh>
    <rPh sb="11" eb="12">
      <t>ドウ</t>
    </rPh>
    <rPh sb="12" eb="13">
      <t>チョウ</t>
    </rPh>
    <rPh sb="13" eb="14">
      <t>サ</t>
    </rPh>
    <phoneticPr fontId="1"/>
  </si>
  <si>
    <t>(1)　区別事業所数・従業者数・年間商品販売額・商品手持額・売場面積</t>
    <phoneticPr fontId="4"/>
  </si>
  <si>
    <t>(2)　産業（中分類）別事業所数・従業者数・年間商品販売額・商品手持額・売場面積</t>
    <rPh sb="4" eb="6">
      <t>サンギョウ</t>
    </rPh>
    <rPh sb="7" eb="10">
      <t>チュウブンルイ</t>
    </rPh>
    <phoneticPr fontId="1"/>
  </si>
  <si>
    <t>(3)　区別・産業（中分類）別事業所数・従業者数・年間商品販売額</t>
    <rPh sb="4" eb="6">
      <t>クベツ</t>
    </rPh>
    <rPh sb="7" eb="9">
      <t>サンギョウ</t>
    </rPh>
    <rPh sb="10" eb="13">
      <t>チュウブンルイ</t>
    </rPh>
    <rPh sb="14" eb="15">
      <t>ベツ</t>
    </rPh>
    <rPh sb="15" eb="18">
      <t>ジギョウショ</t>
    </rPh>
    <rPh sb="18" eb="19">
      <t>カズ</t>
    </rPh>
    <phoneticPr fontId="1"/>
  </si>
  <si>
    <t>53　百貨店・スーパー売上高</t>
    <phoneticPr fontId="4"/>
  </si>
  <si>
    <t>(1)</t>
    <phoneticPr fontId="4"/>
  </si>
  <si>
    <t>(2)</t>
    <phoneticPr fontId="4"/>
  </si>
  <si>
    <t>(3)</t>
    <phoneticPr fontId="4"/>
  </si>
  <si>
    <t>年　　　次</t>
    <phoneticPr fontId="1"/>
  </si>
  <si>
    <t>総　　　　　　　　　　　　数</t>
    <phoneticPr fontId="1"/>
  </si>
  <si>
    <t>卸　　　　　　売　　　　　　業</t>
    <phoneticPr fontId="1"/>
  </si>
  <si>
    <t>小　　　　　売　　　　　業</t>
    <phoneticPr fontId="1"/>
  </si>
  <si>
    <t>従 業 者 数</t>
    <phoneticPr fontId="1"/>
  </si>
  <si>
    <t>…</t>
    <phoneticPr fontId="4"/>
  </si>
  <si>
    <t>平成28年6月1日現在</t>
    <rPh sb="0" eb="2">
      <t>ヘイセイ</t>
    </rPh>
    <rPh sb="4" eb="5">
      <t>ネン</t>
    </rPh>
    <rPh sb="6" eb="7">
      <t>ゲツ</t>
    </rPh>
    <rPh sb="8" eb="9">
      <t>ニチ</t>
    </rPh>
    <rPh sb="9" eb="11">
      <t>ゲンザイ</t>
    </rPh>
    <phoneticPr fontId="15"/>
  </si>
  <si>
    <t>平　成　28　年</t>
    <rPh sb="0" eb="1">
      <t>ヒラ</t>
    </rPh>
    <rPh sb="2" eb="3">
      <t>シゲル</t>
    </rPh>
    <rPh sb="7" eb="8">
      <t>ネン</t>
    </rPh>
    <phoneticPr fontId="1"/>
  </si>
  <si>
    <t>総　　　　　　　　　　　　数</t>
    <phoneticPr fontId="1"/>
  </si>
  <si>
    <t>卸　　　　　　売　　　　　　業</t>
    <phoneticPr fontId="1"/>
  </si>
  <si>
    <t>小　　　　　売　　　　　業</t>
    <phoneticPr fontId="1"/>
  </si>
  <si>
    <t>従 業 者 数</t>
    <phoneticPr fontId="1"/>
  </si>
  <si>
    <t>年間商品販売額</t>
    <phoneticPr fontId="1"/>
  </si>
  <si>
    <r>
      <t>平成2</t>
    </r>
    <r>
      <rPr>
        <sz val="10"/>
        <rFont val="ＭＳ 明朝"/>
        <family val="1"/>
        <charset val="128"/>
      </rPr>
      <t>8</t>
    </r>
    <r>
      <rPr>
        <sz val="10"/>
        <rFont val="ＭＳ 明朝"/>
        <family val="1"/>
        <charset val="128"/>
      </rPr>
      <t>年</t>
    </r>
    <r>
      <rPr>
        <sz val="10"/>
        <rFont val="ＭＳ 明朝"/>
        <family val="1"/>
        <charset val="128"/>
      </rPr>
      <t>6</t>
    </r>
    <r>
      <rPr>
        <sz val="10"/>
        <rFont val="ＭＳ 明朝"/>
        <family val="1"/>
        <charset val="128"/>
      </rPr>
      <t>月1日現在</t>
    </r>
    <rPh sb="0" eb="2">
      <t>ヘイセイ</t>
    </rPh>
    <rPh sb="4" eb="5">
      <t>ネン</t>
    </rPh>
    <rPh sb="6" eb="7">
      <t>ゲツ</t>
    </rPh>
    <rPh sb="8" eb="9">
      <t>ニチ</t>
    </rPh>
    <rPh sb="9" eb="11">
      <t>ゲンザイ</t>
    </rPh>
    <phoneticPr fontId="15"/>
  </si>
  <si>
    <t>年次・産業（中分類）</t>
    <phoneticPr fontId="1"/>
  </si>
  <si>
    <t>事 業 所 数</t>
    <phoneticPr fontId="1"/>
  </si>
  <si>
    <t>従 業 者 数</t>
    <phoneticPr fontId="1"/>
  </si>
  <si>
    <t>年間商品販売額</t>
    <phoneticPr fontId="1"/>
  </si>
  <si>
    <t>卸売業</t>
    <phoneticPr fontId="1"/>
  </si>
  <si>
    <t>その他の小売業</t>
    <phoneticPr fontId="1"/>
  </si>
  <si>
    <t>卸売業</t>
    <phoneticPr fontId="1"/>
  </si>
  <si>
    <t>ｘ</t>
    <phoneticPr fontId="4"/>
  </si>
  <si>
    <t>－</t>
    <phoneticPr fontId="4"/>
  </si>
  <si>
    <t>織物・衣服・
身の回り品小売業</t>
    <phoneticPr fontId="4"/>
  </si>
  <si>
    <t>産業（中分類）</t>
    <phoneticPr fontId="1"/>
  </si>
  <si>
    <t>江南区</t>
    <rPh sb="0" eb="2">
      <t>コウナン</t>
    </rPh>
    <rPh sb="2" eb="3">
      <t>ク</t>
    </rPh>
    <phoneticPr fontId="4"/>
  </si>
  <si>
    <t>　本表は，毎月実施される商業動態統計調査によるもので，従業員50人以上の小売事業所のうち百貨店とスーパーに該当する新潟市内の事業所の結果</t>
    <phoneticPr fontId="4"/>
  </si>
  <si>
    <t>を表章したものである。（１）百貨店：日本標準産業分類の百貨店，総合スーパーのうち，次のスーパーに該当しない事業所であって，かつ売場面積</t>
    <phoneticPr fontId="4"/>
  </si>
  <si>
    <t>が特別区及び政令指定都市で3,000㎡以上，その他の地域で1,500㎡以上の事業所。（２）スーパー：売場面積の50％以上について，セルフサービス方</t>
    <phoneticPr fontId="4"/>
  </si>
  <si>
    <t>式を採用している事業所であって，かつ，売場面積が1,500㎡以上の事業所。</t>
  </si>
  <si>
    <t>　年及び月の店舗数は年末及び月末値による。</t>
  </si>
  <si>
    <r>
      <t>平成</t>
    </r>
    <r>
      <rPr>
        <sz val="10.5"/>
        <rFont val="ＭＳ 明朝"/>
        <family val="1"/>
        <charset val="128"/>
      </rPr>
      <t>28</t>
    </r>
    <r>
      <rPr>
        <sz val="10.5"/>
        <color indexed="9"/>
        <rFont val="ＭＳ 明朝"/>
        <family val="1"/>
        <charset val="128"/>
      </rPr>
      <t>年</t>
    </r>
    <rPh sb="4" eb="5">
      <t>ネン</t>
    </rPh>
    <phoneticPr fontId="1"/>
  </si>
  <si>
    <r>
      <t>　　２</t>
    </r>
    <r>
      <rPr>
        <sz val="10.5"/>
        <color indexed="9"/>
        <rFont val="ＭＳ 明朝"/>
        <family val="1"/>
        <charset val="128"/>
      </rPr>
      <t>月</t>
    </r>
    <phoneticPr fontId="4"/>
  </si>
  <si>
    <r>
      <t>　　３</t>
    </r>
    <r>
      <rPr>
        <sz val="10.5"/>
        <color indexed="9"/>
        <rFont val="ＭＳ 明朝"/>
        <family val="1"/>
        <charset val="128"/>
      </rPr>
      <t>月</t>
    </r>
    <phoneticPr fontId="4"/>
  </si>
  <si>
    <r>
      <t>　　５</t>
    </r>
    <r>
      <rPr>
        <sz val="10.5"/>
        <color indexed="9"/>
        <rFont val="ＭＳ 明朝"/>
        <family val="1"/>
        <charset val="128"/>
      </rPr>
      <t>月</t>
    </r>
    <phoneticPr fontId="2"/>
  </si>
  <si>
    <r>
      <t>　　６</t>
    </r>
    <r>
      <rPr>
        <sz val="10.5"/>
        <color indexed="9"/>
        <rFont val="ＭＳ 明朝"/>
        <family val="1"/>
        <charset val="128"/>
      </rPr>
      <t>月</t>
    </r>
    <phoneticPr fontId="2"/>
  </si>
  <si>
    <r>
      <t>　　７</t>
    </r>
    <r>
      <rPr>
        <sz val="10.5"/>
        <color indexed="9"/>
        <rFont val="ＭＳ 明朝"/>
        <family val="1"/>
        <charset val="128"/>
      </rPr>
      <t>月</t>
    </r>
    <phoneticPr fontId="2"/>
  </si>
  <si>
    <r>
      <t>　　８</t>
    </r>
    <r>
      <rPr>
        <sz val="10.5"/>
        <color indexed="9"/>
        <rFont val="ＭＳ 明朝"/>
        <family val="1"/>
        <charset val="128"/>
      </rPr>
      <t>月</t>
    </r>
    <phoneticPr fontId="2"/>
  </si>
  <si>
    <r>
      <t>　　９</t>
    </r>
    <r>
      <rPr>
        <sz val="10.5"/>
        <color indexed="9"/>
        <rFont val="ＭＳ 明朝"/>
        <family val="1"/>
        <charset val="128"/>
      </rPr>
      <t>月</t>
    </r>
    <phoneticPr fontId="2"/>
  </si>
  <si>
    <r>
      <t>　　10</t>
    </r>
    <r>
      <rPr>
        <sz val="10.5"/>
        <color indexed="9"/>
        <rFont val="ＭＳ 明朝"/>
        <family val="1"/>
        <charset val="128"/>
      </rPr>
      <t>月</t>
    </r>
    <phoneticPr fontId="2"/>
  </si>
  <si>
    <r>
      <t>　　11</t>
    </r>
    <r>
      <rPr>
        <sz val="10.5"/>
        <color indexed="9"/>
        <rFont val="ＭＳ 明朝"/>
        <family val="1"/>
        <charset val="128"/>
      </rPr>
      <t>月</t>
    </r>
    <phoneticPr fontId="2"/>
  </si>
  <si>
    <r>
      <t>　　12</t>
    </r>
    <r>
      <rPr>
        <sz val="10.5"/>
        <color indexed="9"/>
        <rFont val="ＭＳ 明朝"/>
        <family val="1"/>
        <charset val="128"/>
      </rPr>
      <t>月</t>
    </r>
    <phoneticPr fontId="2"/>
  </si>
  <si>
    <t>店　　　　舗　　　　数</t>
    <phoneticPr fontId="1"/>
  </si>
  <si>
    <t>スーパー</t>
    <phoneticPr fontId="2"/>
  </si>
  <si>
    <t>ｘ</t>
  </si>
  <si>
    <t>平成26年</t>
    <rPh sb="4" eb="5">
      <t>ネン</t>
    </rPh>
    <phoneticPr fontId="1"/>
  </si>
  <si>
    <r>
      <t>平成</t>
    </r>
    <r>
      <rPr>
        <sz val="10.5"/>
        <rFont val="ＭＳ 明朝"/>
        <family val="1"/>
        <charset val="128"/>
      </rPr>
      <t>29</t>
    </r>
    <r>
      <rPr>
        <sz val="10.5"/>
        <color theme="0"/>
        <rFont val="ＭＳ 明朝"/>
        <family val="1"/>
        <charset val="128"/>
      </rPr>
      <t>年</t>
    </r>
    <r>
      <rPr>
        <sz val="10.5"/>
        <color indexed="9"/>
        <rFont val="ＭＳ 明朝"/>
        <family val="1"/>
        <charset val="128"/>
      </rPr>
      <t/>
    </r>
    <rPh sb="4" eb="5">
      <t>ネン</t>
    </rPh>
    <phoneticPr fontId="1"/>
  </si>
  <si>
    <r>
      <t>平成</t>
    </r>
    <r>
      <rPr>
        <sz val="10.5"/>
        <rFont val="ＭＳ ゴシック"/>
        <family val="3"/>
        <charset val="128"/>
      </rPr>
      <t>30</t>
    </r>
    <r>
      <rPr>
        <sz val="10.5"/>
        <color theme="0"/>
        <rFont val="ＭＳ ゴシック"/>
        <family val="3"/>
        <charset val="128"/>
      </rPr>
      <t>年</t>
    </r>
    <r>
      <rPr>
        <sz val="10.5"/>
        <color indexed="9"/>
        <rFont val="ＭＳ 明朝"/>
        <family val="1"/>
        <charset val="128"/>
      </rPr>
      <t/>
    </r>
    <rPh sb="4" eb="5">
      <t>ネン</t>
    </rPh>
    <phoneticPr fontId="1"/>
  </si>
  <si>
    <r>
      <t>　　４</t>
    </r>
    <r>
      <rPr>
        <sz val="10.5"/>
        <color indexed="9"/>
        <rFont val="ＭＳ 明朝"/>
        <family val="1"/>
        <charset val="128"/>
      </rPr>
      <t>月</t>
    </r>
    <phoneticPr fontId="2"/>
  </si>
  <si>
    <t>　本表は，商業統計調査の結果を表章したものである。なお，平成19年までは６月１日現在，平成26年は７月１日現在で実施した。年間</t>
    <phoneticPr fontId="1"/>
  </si>
  <si>
    <t>商品販売額は，前年の４月１日から当年３月31日までの１年間の数値である。平成26年調査から，事業所を対象とした商品手持額の調査</t>
    <phoneticPr fontId="4"/>
  </si>
  <si>
    <t>項目がなくなった。</t>
    <phoneticPr fontId="4"/>
  </si>
  <si>
    <t>売 場 面 積（㎡）</t>
    <phoneticPr fontId="4"/>
  </si>
  <si>
    <t>売　　　上　　　高</t>
    <phoneticPr fontId="2"/>
  </si>
  <si>
    <t>衣　　　　　　　料　　　　　　　品</t>
    <rPh sb="0" eb="1">
      <t>コロモ</t>
    </rPh>
    <rPh sb="8" eb="9">
      <t>リョウ</t>
    </rPh>
    <phoneticPr fontId="2"/>
  </si>
  <si>
    <t>　本表は，平成28年６月１日現在で実施した経済センサス‐活動調査の結果のうち卸売業・小売業に格付けられた事業所について集計し</t>
    <rPh sb="1" eb="2">
      <t>ホン</t>
    </rPh>
    <rPh sb="2" eb="3">
      <t>ヒョウ</t>
    </rPh>
    <rPh sb="5" eb="7">
      <t>ヘイセイ</t>
    </rPh>
    <rPh sb="9" eb="10">
      <t>ネン</t>
    </rPh>
    <rPh sb="11" eb="12">
      <t>ガツ</t>
    </rPh>
    <rPh sb="13" eb="14">
      <t>ニチ</t>
    </rPh>
    <rPh sb="14" eb="16">
      <t>ゲンザイ</t>
    </rPh>
    <rPh sb="17" eb="19">
      <t>ジッシ</t>
    </rPh>
    <rPh sb="21" eb="23">
      <t>ケイザイ</t>
    </rPh>
    <rPh sb="28" eb="30">
      <t>カツドウ</t>
    </rPh>
    <rPh sb="30" eb="32">
      <t>チョウサ</t>
    </rPh>
    <rPh sb="33" eb="35">
      <t>ケッカ</t>
    </rPh>
    <rPh sb="38" eb="40">
      <t>オロシウリ</t>
    </rPh>
    <phoneticPr fontId="1"/>
  </si>
  <si>
    <t>たものである（年間販売額は百万円未満四捨五入である）。なお，管理，補助的経済活動のみを行う事業所，産業細分類が格付不能の事</t>
    <phoneticPr fontId="4"/>
  </si>
  <si>
    <t>業所，卸売の商品販売額（仲立手数料を除く），小売の商品販売額及び仲立手数料のいずれの金額も無い事業所は含まない。年間商品販</t>
    <phoneticPr fontId="4"/>
  </si>
  <si>
    <t>売額は，前年の１月１日から12月31日までの１年間の数値である。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</si>
</sst>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 ###\ ##0;&quot;△&quot;###\ ###\ ###\ ##0"/>
    <numFmt numFmtId="177" formatCode="###\ ###\ ###"/>
    <numFmt numFmtId="178" formatCode="###\ ###"/>
    <numFmt numFmtId="179" formatCode="##,###,##0;&quot;-&quot;#,###,##0"/>
    <numFmt numFmtId="180" formatCode="#\ ##0;&quot;△&quot;#\ ##0"/>
    <numFmt numFmtId="181" formatCode="###,###,###,##0;&quot;-&quot;##,###,###,##0"/>
    <numFmt numFmtId="182" formatCode="#\ ###\ ##0;&quot;△&quot;#\ ###\ ##0"/>
  </numFmts>
  <fonts count="50" x14ac:knownFonts="1">
    <font>
      <sz val="10"/>
      <name val="ＭＳ 明朝"/>
      <family val="1"/>
      <charset val="128"/>
    </font>
    <font>
      <sz val="6"/>
      <name val="ＭＳ Ｐ明朝"/>
      <family val="1"/>
      <charset val="128"/>
    </font>
    <font>
      <sz val="12"/>
      <name val="ＭＳ ゴシック"/>
      <family val="3"/>
      <charset val="128"/>
    </font>
    <font>
      <sz val="9"/>
      <name val="ＭＳ 明朝"/>
      <family val="1"/>
      <charset val="128"/>
    </font>
    <font>
      <sz val="6"/>
      <name val="ＭＳ 明朝"/>
      <family val="1"/>
      <charset val="128"/>
    </font>
    <font>
      <sz val="11"/>
      <name val="ＭＳ Ｐゴシック"/>
      <family val="3"/>
      <charset val="128"/>
    </font>
    <font>
      <sz val="10"/>
      <name val="ＭＳ 明朝"/>
      <family val="1"/>
      <charset val="128"/>
    </font>
    <font>
      <sz val="12"/>
      <name val="ＭＳ 明朝"/>
      <family val="1"/>
      <charset val="128"/>
    </font>
    <font>
      <sz val="16"/>
      <name val="ＭＳ 明朝"/>
      <family val="1"/>
      <charset val="128"/>
    </font>
    <font>
      <sz val="11"/>
      <name val="ＭＳ 明朝"/>
      <family val="1"/>
      <charset val="128"/>
    </font>
    <font>
      <sz val="10.5"/>
      <name val="ＭＳ 明朝"/>
      <family val="1"/>
      <charset val="128"/>
    </font>
    <font>
      <sz val="10.5"/>
      <name val="ＭＳ ゴシック"/>
      <family val="3"/>
      <charset val="128"/>
    </font>
    <font>
      <sz val="10.5"/>
      <color indexed="9"/>
      <name val="ＭＳ 明朝"/>
      <family val="1"/>
      <charset val="128"/>
    </font>
    <font>
      <sz val="10.5"/>
      <color indexed="9"/>
      <name val="ＭＳ ゴシック"/>
      <family val="3"/>
      <charset val="128"/>
    </font>
    <font>
      <sz val="18"/>
      <name val="ＭＳ 明朝"/>
      <family val="1"/>
      <charset val="128"/>
    </font>
    <font>
      <sz val="6"/>
      <name val="ＭＳ Ｐゴシック"/>
      <family val="3"/>
      <charset val="128"/>
    </font>
    <font>
      <sz val="9"/>
      <name val="Century"/>
      <family val="1"/>
    </font>
    <font>
      <sz val="16"/>
      <name val="HG明朝B"/>
      <family val="1"/>
      <charset val="128"/>
    </font>
    <font>
      <sz val="11"/>
      <name val="Century"/>
      <family val="1"/>
    </font>
    <font>
      <sz val="10"/>
      <name val="Century"/>
      <family val="1"/>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明朝"/>
      <family val="1"/>
      <charset val="128"/>
    </font>
    <font>
      <sz val="16"/>
      <color theme="1"/>
      <name val="HG明朝B"/>
      <family val="1"/>
      <charset val="128"/>
    </font>
    <font>
      <sz val="10.5"/>
      <color theme="1"/>
      <name val="ＭＳ ゴシック"/>
      <family val="3"/>
      <charset val="128"/>
    </font>
    <font>
      <sz val="13"/>
      <name val="HG明朝B"/>
      <family val="1"/>
      <charset val="128"/>
    </font>
    <font>
      <sz val="10.5"/>
      <color theme="0"/>
      <name val="ＭＳ ゴシック"/>
      <family val="3"/>
      <charset val="128"/>
    </font>
    <font>
      <b/>
      <sz val="14"/>
      <name val="ＭＳ 明朝"/>
      <family val="1"/>
      <charset val="128"/>
    </font>
    <font>
      <sz val="9"/>
      <color theme="1"/>
      <name val="Times New Roman"/>
      <family val="1"/>
    </font>
    <font>
      <sz val="10"/>
      <name val="ＭＳ Ｐゴシック"/>
      <family val="3"/>
      <charset val="128"/>
    </font>
    <font>
      <u/>
      <sz val="10"/>
      <color theme="10"/>
      <name val="ＭＳ 明朝"/>
      <family val="1"/>
      <charset val="128"/>
    </font>
    <font>
      <u/>
      <sz val="11"/>
      <color theme="10"/>
      <name val="ＭＳ 明朝"/>
      <family val="1"/>
      <charset val="128"/>
    </font>
    <font>
      <sz val="10"/>
      <color indexed="8"/>
      <name val="ＭＳ 明朝"/>
      <family val="1"/>
      <charset val="128"/>
    </font>
    <font>
      <sz val="10.5"/>
      <color theme="0"/>
      <name val="ＭＳ 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14">
    <xf numFmtId="0" fontId="0" fillId="0" borderId="0"/>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26" borderId="21" applyNumberFormat="0" applyAlignment="0" applyProtection="0">
      <alignment vertical="center"/>
    </xf>
    <xf numFmtId="0" fontId="24" fillId="26" borderId="21" applyNumberFormat="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1" fillId="28" borderId="22" applyNumberFormat="0" applyFont="0" applyAlignment="0" applyProtection="0">
      <alignment vertical="center"/>
    </xf>
    <xf numFmtId="0" fontId="21" fillId="28" borderId="22" applyNumberFormat="0" applyFont="0" applyAlignment="0" applyProtection="0">
      <alignment vertical="center"/>
    </xf>
    <xf numFmtId="0" fontId="26" fillId="0" borderId="23" applyNumberFormat="0" applyFill="0" applyAlignment="0" applyProtection="0">
      <alignment vertical="center"/>
    </xf>
    <xf numFmtId="0" fontId="26" fillId="0" borderId="23" applyNumberFormat="0" applyFill="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8" fillId="30" borderId="24" applyNumberFormat="0" applyAlignment="0" applyProtection="0">
      <alignment vertical="center"/>
    </xf>
    <xf numFmtId="0" fontId="28" fillId="30" borderId="24"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4" fillId="30" borderId="29" applyNumberFormat="0" applyAlignment="0" applyProtection="0">
      <alignment vertical="center"/>
    </xf>
    <xf numFmtId="0" fontId="34" fillId="30" borderId="29"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7" fillId="0" borderId="0" applyFill="0"/>
    <xf numFmtId="0" fontId="36" fillId="31" borderId="24" applyNumberFormat="0" applyAlignment="0" applyProtection="0">
      <alignment vertical="center"/>
    </xf>
    <xf numFmtId="0" fontId="36" fillId="31" borderId="24" applyNumberFormat="0" applyAlignment="0" applyProtection="0">
      <alignment vertical="center"/>
    </xf>
    <xf numFmtId="0" fontId="21"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xf numFmtId="0" fontId="5" fillId="0" borderId="0">
      <alignment vertical="center"/>
    </xf>
    <xf numFmtId="0" fontId="5" fillId="0" borderId="0">
      <alignment vertical="center"/>
    </xf>
    <xf numFmtId="0" fontId="5" fillId="0" borderId="0">
      <alignment vertical="center"/>
    </xf>
    <xf numFmtId="0" fontId="9" fillId="0" borderId="0"/>
    <xf numFmtId="0" fontId="20" fillId="0" borderId="0"/>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44" fillId="0" borderId="0" applyFill="0" applyBorder="0" applyAlignment="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0" fontId="5"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 fillId="0" borderId="0"/>
    <xf numFmtId="0" fontId="46" fillId="0" borderId="0" applyNumberFormat="0" applyFill="0" applyBorder="0" applyAlignment="0" applyProtection="0">
      <alignment vertical="top"/>
      <protection locked="0"/>
    </xf>
  </cellStyleXfs>
  <cellXfs count="241">
    <xf numFmtId="0" fontId="0" fillId="0" borderId="0" xfId="0"/>
    <xf numFmtId="0" fontId="3" fillId="0" borderId="0" xfId="96" applyFont="1" applyFill="1" applyBorder="1" applyAlignment="1">
      <alignment horizontal="distributed" vertical="center"/>
    </xf>
    <xf numFmtId="0" fontId="9" fillId="0" borderId="1" xfId="96" applyFont="1" applyFill="1" applyBorder="1" applyAlignment="1">
      <alignment horizontal="distributed"/>
    </xf>
    <xf numFmtId="0" fontId="9" fillId="0" borderId="2" xfId="96" applyFont="1" applyFill="1" applyBorder="1" applyAlignment="1">
      <alignment horizontal="distributed"/>
    </xf>
    <xf numFmtId="176" fontId="9" fillId="0" borderId="1" xfId="0" applyNumberFormat="1" applyFont="1" applyFill="1" applyBorder="1" applyAlignment="1">
      <alignment horizontal="right"/>
    </xf>
    <xf numFmtId="0" fontId="11" fillId="0" borderId="3" xfId="96" applyFont="1" applyFill="1" applyBorder="1" applyAlignment="1">
      <alignment horizontal="distributed"/>
    </xf>
    <xf numFmtId="0" fontId="10" fillId="0" borderId="0" xfId="0" applyFont="1" applyFill="1" applyBorder="1" applyAlignment="1">
      <alignment horizontal="distributed"/>
    </xf>
    <xf numFmtId="0" fontId="10" fillId="0" borderId="1" xfId="0" quotePrefix="1" applyFont="1" applyFill="1" applyBorder="1" applyAlignment="1">
      <alignment horizontal="center"/>
    </xf>
    <xf numFmtId="0" fontId="10" fillId="0" borderId="0" xfId="97" applyFont="1" applyFill="1" applyBorder="1" applyAlignment="1">
      <alignment horizontal="distributed"/>
    </xf>
    <xf numFmtId="0" fontId="10" fillId="0" borderId="2" xfId="0" quotePrefix="1" applyFont="1" applyFill="1" applyBorder="1" applyAlignment="1">
      <alignment horizontal="center"/>
    </xf>
    <xf numFmtId="0" fontId="10" fillId="0" borderId="4" xfId="0" applyFont="1" applyFill="1" applyBorder="1" applyAlignment="1">
      <alignment horizontal="center" vertical="center" wrapText="1" justifyLastLine="1"/>
    </xf>
    <xf numFmtId="176" fontId="10" fillId="0" borderId="5" xfId="0" applyNumberFormat="1" applyFont="1" applyFill="1" applyBorder="1" applyAlignment="1">
      <alignment horizontal="right"/>
    </xf>
    <xf numFmtId="0" fontId="10" fillId="0" borderId="0" xfId="0" applyFont="1" applyFill="1" applyAlignment="1">
      <alignment vertical="center"/>
    </xf>
    <xf numFmtId="0" fontId="10" fillId="0" borderId="0" xfId="0" applyFont="1" applyFill="1" applyAlignment="1"/>
    <xf numFmtId="0" fontId="11" fillId="0" borderId="0" xfId="0" applyFont="1" applyFill="1" applyAlignment="1"/>
    <xf numFmtId="0" fontId="10" fillId="0" borderId="3" xfId="0" applyFont="1" applyFill="1" applyBorder="1" applyAlignment="1">
      <alignment horizontal="distributed"/>
    </xf>
    <xf numFmtId="0" fontId="10" fillId="0" borderId="6" xfId="0" applyFont="1" applyFill="1" applyBorder="1" applyAlignment="1">
      <alignment horizontal="center" vertical="center" wrapText="1" justifyLastLine="1"/>
    </xf>
    <xf numFmtId="0" fontId="8" fillId="0" borderId="0" xfId="0" applyFont="1" applyFill="1" applyAlignment="1">
      <alignment horizontal="left" vertical="center"/>
    </xf>
    <xf numFmtId="0" fontId="8" fillId="0" borderId="0" xfId="0" applyFont="1" applyFill="1" applyAlignment="1">
      <alignment vertical="center"/>
    </xf>
    <xf numFmtId="0" fontId="16" fillId="0" borderId="0" xfId="0" applyFont="1" applyFill="1" applyAlignment="1">
      <alignment vertical="top"/>
    </xf>
    <xf numFmtId="0" fontId="14" fillId="0" borderId="0" xfId="0" applyFont="1" applyFill="1" applyAlignment="1">
      <alignment vertical="center"/>
    </xf>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Alignment="1">
      <alignment horizontal="left" vertical="center"/>
    </xf>
    <xf numFmtId="0" fontId="10" fillId="0" borderId="0" xfId="0" applyFont="1" applyFill="1" applyAlignment="1">
      <alignment horizontal="center" vertical="center" wrapText="1"/>
    </xf>
    <xf numFmtId="0" fontId="10" fillId="0" borderId="8" xfId="0" applyFont="1" applyFill="1" applyBorder="1" applyAlignment="1">
      <alignment horizontal="center" vertical="center" wrapText="1" justifyLastLine="1"/>
    </xf>
    <xf numFmtId="0" fontId="10" fillId="0" borderId="0" xfId="0" applyFont="1" applyFill="1" applyAlignment="1">
      <alignment horizontal="center" wrapText="1"/>
    </xf>
    <xf numFmtId="0" fontId="10" fillId="0" borderId="3" xfId="0" applyFont="1" applyFill="1" applyBorder="1" applyAlignment="1">
      <alignment horizontal="distributed" wrapText="1"/>
    </xf>
    <xf numFmtId="0" fontId="12" fillId="0" borderId="0" xfId="0" applyFont="1" applyFill="1" applyAlignment="1">
      <alignment horizontal="center" wrapText="1"/>
    </xf>
    <xf numFmtId="0" fontId="9" fillId="0" borderId="1" xfId="0" applyFont="1" applyFill="1" applyBorder="1" applyAlignment="1"/>
    <xf numFmtId="0" fontId="9" fillId="0" borderId="0" xfId="0" applyFont="1" applyFill="1" applyAlignment="1"/>
    <xf numFmtId="0" fontId="0" fillId="0" borderId="0" xfId="0" applyFill="1" applyAlignment="1">
      <alignment vertical="center"/>
    </xf>
    <xf numFmtId="176" fontId="0" fillId="0" borderId="0" xfId="0" applyNumberFormat="1" applyFill="1" applyAlignment="1">
      <alignment vertical="center"/>
    </xf>
    <xf numFmtId="0" fontId="10" fillId="0" borderId="3" xfId="0" applyFont="1" applyFill="1" applyBorder="1" applyAlignment="1"/>
    <xf numFmtId="0" fontId="11" fillId="0" borderId="3" xfId="0" applyFont="1" applyFill="1" applyBorder="1" applyAlignment="1"/>
    <xf numFmtId="0" fontId="10" fillId="0" borderId="1" xfId="0" applyFont="1" applyFill="1" applyBorder="1" applyAlignment="1"/>
    <xf numFmtId="0" fontId="0" fillId="0" borderId="0" xfId="0" applyFill="1" applyBorder="1" applyAlignment="1">
      <alignment horizontal="distributed" vertical="center"/>
    </xf>
    <xf numFmtId="0" fontId="10" fillId="0" borderId="0" xfId="97" applyFont="1" applyFill="1" applyBorder="1" applyAlignment="1">
      <alignment horizontal="distributed" wrapText="1"/>
    </xf>
    <xf numFmtId="0" fontId="18" fillId="0" borderId="0" xfId="0" applyFont="1" applyFill="1" applyAlignment="1">
      <alignment vertical="center"/>
    </xf>
    <xf numFmtId="0" fontId="18" fillId="0" borderId="0" xfId="0" applyFont="1" applyFill="1" applyAlignment="1">
      <alignment horizontal="left" vertical="center"/>
    </xf>
    <xf numFmtId="0" fontId="19" fillId="0" borderId="0" xfId="0" applyFont="1" applyFill="1" applyAlignment="1">
      <alignment horizontal="left" vertical="center"/>
    </xf>
    <xf numFmtId="0" fontId="19" fillId="0" borderId="0" xfId="0" applyFont="1" applyFill="1" applyAlignment="1">
      <alignment vertical="center"/>
    </xf>
    <xf numFmtId="0" fontId="19" fillId="0" borderId="0" xfId="0" applyFont="1" applyFill="1" applyBorder="1" applyAlignment="1">
      <alignment horizontal="left" vertical="center"/>
    </xf>
    <xf numFmtId="0" fontId="38" fillId="0" borderId="0" xfId="0" applyFont="1" applyFill="1" applyBorder="1" applyAlignment="1">
      <alignment horizontal="center" wrapText="1"/>
    </xf>
    <xf numFmtId="176" fontId="6" fillId="0" borderId="0" xfId="0" applyNumberFormat="1" applyFont="1" applyFill="1" applyBorder="1" applyAlignment="1">
      <alignment horizontal="right" vertical="center"/>
    </xf>
    <xf numFmtId="0" fontId="6" fillId="0" borderId="0" xfId="0" applyFont="1" applyFill="1" applyBorder="1" applyAlignment="1">
      <alignment horizontal="distributed" vertical="center"/>
    </xf>
    <xf numFmtId="0" fontId="6" fillId="0" borderId="0" xfId="93" applyFill="1" applyAlignment="1">
      <alignment vertical="center"/>
    </xf>
    <xf numFmtId="0" fontId="16" fillId="0" borderId="0" xfId="93" applyFont="1" applyFill="1" applyAlignment="1">
      <alignment vertical="top"/>
    </xf>
    <xf numFmtId="0" fontId="8" fillId="0" borderId="0" xfId="93" applyFont="1" applyFill="1" applyAlignment="1">
      <alignment vertical="center"/>
    </xf>
    <xf numFmtId="0" fontId="17" fillId="0" borderId="0" xfId="93" applyFont="1" applyFill="1" applyBorder="1" applyAlignment="1">
      <alignment vertical="center"/>
    </xf>
    <xf numFmtId="0" fontId="17" fillId="0" borderId="0" xfId="93" applyFont="1" applyFill="1" applyAlignment="1">
      <alignment vertical="center"/>
    </xf>
    <xf numFmtId="0" fontId="17" fillId="0" borderId="0" xfId="93" applyFont="1" applyFill="1" applyAlignment="1">
      <alignment horizontal="center" vertical="center"/>
    </xf>
    <xf numFmtId="0" fontId="19" fillId="0" borderId="0" xfId="93" applyFont="1" applyFill="1" applyAlignment="1"/>
    <xf numFmtId="0" fontId="19" fillId="0" borderId="0" xfId="93" applyFont="1" applyFill="1" applyAlignment="1">
      <alignment horizontal="left"/>
    </xf>
    <xf numFmtId="0" fontId="10" fillId="0" borderId="0" xfId="93" applyFont="1" applyFill="1" applyAlignment="1">
      <alignment vertical="center"/>
    </xf>
    <xf numFmtId="0" fontId="10" fillId="0" borderId="9" xfId="93" applyFont="1" applyFill="1" applyBorder="1" applyAlignment="1">
      <alignment horizontal="distributed" vertical="center" indent="1"/>
    </xf>
    <xf numFmtId="0" fontId="10" fillId="0" borderId="10" xfId="93" applyFont="1" applyFill="1" applyBorder="1" applyAlignment="1">
      <alignment horizontal="distributed" vertical="center" justifyLastLine="1"/>
    </xf>
    <xf numFmtId="0" fontId="10" fillId="0" borderId="1" xfId="93" applyFont="1" applyFill="1" applyBorder="1" applyAlignment="1">
      <alignment horizontal="distributed" vertical="center" indent="1"/>
    </xf>
    <xf numFmtId="0" fontId="10" fillId="0" borderId="2" xfId="93" applyFont="1" applyFill="1" applyBorder="1" applyAlignment="1">
      <alignment horizontal="distributed" vertical="center" justifyLastLine="1"/>
    </xf>
    <xf numFmtId="0" fontId="10" fillId="0" borderId="5" xfId="93" applyFont="1" applyFill="1" applyBorder="1" applyAlignment="1">
      <alignment horizontal="center" vertical="center" wrapText="1" justifyLastLine="1"/>
    </xf>
    <xf numFmtId="0" fontId="10" fillId="0" borderId="8" xfId="93" applyFont="1" applyFill="1" applyBorder="1" applyAlignment="1">
      <alignment horizontal="center" vertical="center" wrapText="1"/>
    </xf>
    <xf numFmtId="0" fontId="10" fillId="0" borderId="4" xfId="93" applyFont="1" applyFill="1" applyBorder="1" applyAlignment="1">
      <alignment horizontal="center" vertical="center" wrapText="1" justifyLastLine="1"/>
    </xf>
    <xf numFmtId="0" fontId="11" fillId="0" borderId="0" xfId="93" applyFont="1" applyFill="1" applyAlignment="1">
      <alignment vertical="center"/>
    </xf>
    <xf numFmtId="0" fontId="11" fillId="0" borderId="3" xfId="93" applyFont="1" applyFill="1" applyBorder="1" applyAlignment="1">
      <alignment horizontal="distributed" vertical="center" justifyLastLine="1"/>
    </xf>
    <xf numFmtId="177" fontId="11" fillId="0" borderId="0" xfId="93" applyNumberFormat="1" applyFont="1" applyFill="1" applyBorder="1" applyAlignment="1">
      <alignment horizontal="right"/>
    </xf>
    <xf numFmtId="178" fontId="11" fillId="0" borderId="0" xfId="93" applyNumberFormat="1" applyFont="1" applyFill="1" applyBorder="1" applyAlignment="1">
      <alignment horizontal="right"/>
    </xf>
    <xf numFmtId="0" fontId="11" fillId="0" borderId="0" xfId="93" applyFont="1" applyFill="1" applyAlignment="1"/>
    <xf numFmtId="0" fontId="11" fillId="0" borderId="3" xfId="93" applyFont="1" applyFill="1" applyBorder="1" applyAlignment="1">
      <alignment horizontal="distributed"/>
    </xf>
    <xf numFmtId="0" fontId="10" fillId="0" borderId="0" xfId="93" applyFont="1" applyFill="1" applyAlignment="1"/>
    <xf numFmtId="0" fontId="10" fillId="0" borderId="0" xfId="93" applyFont="1" applyFill="1" applyBorder="1" applyAlignment="1">
      <alignment horizontal="distributed"/>
    </xf>
    <xf numFmtId="0" fontId="10" fillId="0" borderId="3" xfId="93" applyFont="1" applyFill="1" applyBorder="1" applyAlignment="1">
      <alignment horizontal="distributed"/>
    </xf>
    <xf numFmtId="177" fontId="10" fillId="0" borderId="0" xfId="93" applyNumberFormat="1" applyFont="1" applyFill="1" applyBorder="1" applyAlignment="1">
      <alignment horizontal="right"/>
    </xf>
    <xf numFmtId="178" fontId="10" fillId="0" borderId="0" xfId="93" applyNumberFormat="1" applyFont="1" applyFill="1" applyBorder="1" applyAlignment="1">
      <alignment horizontal="right"/>
    </xf>
    <xf numFmtId="0" fontId="11" fillId="0" borderId="3" xfId="93" applyFont="1" applyFill="1" applyBorder="1" applyAlignment="1"/>
    <xf numFmtId="0" fontId="10" fillId="0" borderId="3" xfId="93" applyFont="1" applyFill="1" applyBorder="1" applyAlignment="1"/>
    <xf numFmtId="0" fontId="10" fillId="0" borderId="0" xfId="93" applyFont="1" applyFill="1" applyBorder="1" applyAlignment="1"/>
    <xf numFmtId="0" fontId="10" fillId="0" borderId="0" xfId="93" applyFont="1" applyFill="1" applyBorder="1" applyAlignment="1">
      <alignment horizontal="distributed" wrapText="1"/>
    </xf>
    <xf numFmtId="0" fontId="10" fillId="0" borderId="1" xfId="93" quotePrefix="1" applyFont="1" applyFill="1" applyBorder="1" applyAlignment="1">
      <alignment horizontal="center"/>
    </xf>
    <xf numFmtId="176" fontId="10" fillId="0" borderId="2" xfId="93" applyNumberFormat="1" applyFont="1" applyFill="1" applyBorder="1" applyAlignment="1">
      <alignment horizontal="right"/>
    </xf>
    <xf numFmtId="176" fontId="10" fillId="0" borderId="5" xfId="93" applyNumberFormat="1" applyFont="1" applyFill="1" applyBorder="1" applyAlignment="1">
      <alignment horizontal="right"/>
    </xf>
    <xf numFmtId="176" fontId="10" fillId="0" borderId="1" xfId="93" applyNumberFormat="1" applyFont="1" applyFill="1" applyBorder="1" applyAlignment="1">
      <alignment horizontal="right"/>
    </xf>
    <xf numFmtId="0" fontId="10" fillId="0" borderId="1" xfId="93" applyFont="1" applyFill="1" applyBorder="1" applyAlignment="1"/>
    <xf numFmtId="0" fontId="6" fillId="0" borderId="0" xfId="93" applyFont="1" applyFill="1" applyBorder="1" applyAlignment="1">
      <alignment horizontal="distributed" vertical="center"/>
    </xf>
    <xf numFmtId="0" fontId="3" fillId="0" borderId="0" xfId="93" applyFont="1" applyFill="1" applyAlignment="1">
      <alignment horizontal="left" vertical="center"/>
    </xf>
    <xf numFmtId="0" fontId="3" fillId="0" borderId="0" xfId="93" applyFont="1" applyFill="1" applyAlignment="1">
      <alignment vertical="center"/>
    </xf>
    <xf numFmtId="0" fontId="3" fillId="0" borderId="0" xfId="93" applyFont="1" applyFill="1" applyAlignment="1">
      <alignment horizontal="distributed" vertical="center" justifyLastLine="1"/>
    </xf>
    <xf numFmtId="0" fontId="3" fillId="0" borderId="0" xfId="93" applyFont="1" applyFill="1" applyBorder="1" applyAlignment="1">
      <alignment horizontal="distributed" vertical="center" justifyLastLine="1"/>
    </xf>
    <xf numFmtId="0" fontId="3" fillId="0" borderId="0" xfId="93" applyFont="1" applyFill="1" applyAlignment="1">
      <alignment vertical="top"/>
    </xf>
    <xf numFmtId="0" fontId="19" fillId="0" borderId="12" xfId="93" applyFont="1" applyFill="1" applyBorder="1" applyAlignment="1"/>
    <xf numFmtId="0" fontId="19" fillId="0" borderId="0" xfId="93" applyFont="1" applyFill="1" applyBorder="1" applyAlignment="1"/>
    <xf numFmtId="0" fontId="10" fillId="0" borderId="0" xfId="93" applyFont="1" applyFill="1" applyAlignment="1">
      <alignment horizontal="center" vertical="center"/>
    </xf>
    <xf numFmtId="0" fontId="10" fillId="0" borderId="2" xfId="93" applyFont="1" applyFill="1" applyBorder="1" applyAlignment="1">
      <alignment horizontal="center" vertical="center" wrapText="1"/>
    </xf>
    <xf numFmtId="0" fontId="12" fillId="0" borderId="0" xfId="93" applyFont="1" applyFill="1" applyBorder="1" applyAlignment="1">
      <alignment horizontal="center"/>
    </xf>
    <xf numFmtId="0" fontId="10" fillId="0" borderId="0" xfId="93" applyFont="1" applyFill="1" applyBorder="1" applyAlignment="1">
      <alignment horizontal="center"/>
    </xf>
    <xf numFmtId="176" fontId="10" fillId="0" borderId="3" xfId="93" applyNumberFormat="1" applyFont="1" applyFill="1" applyBorder="1" applyAlignment="1"/>
    <xf numFmtId="0" fontId="9" fillId="0" borderId="0" xfId="93" applyFont="1" applyFill="1" applyAlignment="1">
      <alignment vertical="center"/>
    </xf>
    <xf numFmtId="0" fontId="9" fillId="0" borderId="1" xfId="93" applyFont="1" applyFill="1" applyBorder="1" applyAlignment="1">
      <alignment vertical="center"/>
    </xf>
    <xf numFmtId="0" fontId="9" fillId="0" borderId="1" xfId="93" applyFont="1" applyFill="1" applyBorder="1" applyAlignment="1">
      <alignment horizontal="center" vertical="center"/>
    </xf>
    <xf numFmtId="0" fontId="9" fillId="0" borderId="2" xfId="93" applyFont="1" applyFill="1" applyBorder="1" applyAlignment="1">
      <alignment vertical="center"/>
    </xf>
    <xf numFmtId="176" fontId="9" fillId="0" borderId="1" xfId="93" applyNumberFormat="1" applyFont="1" applyFill="1" applyBorder="1" applyAlignment="1">
      <alignment vertical="center"/>
    </xf>
    <xf numFmtId="0" fontId="6" fillId="0" borderId="0" xfId="93" applyFont="1" applyFill="1" applyBorder="1" applyAlignment="1">
      <alignment vertical="center"/>
    </xf>
    <xf numFmtId="0" fontId="6" fillId="0" borderId="0" xfId="93" applyFont="1" applyFill="1" applyAlignment="1">
      <alignment vertical="center"/>
    </xf>
    <xf numFmtId="0" fontId="6" fillId="0" borderId="0" xfId="93" applyFont="1" applyFill="1" applyAlignment="1">
      <alignment vertical="top"/>
    </xf>
    <xf numFmtId="176" fontId="6" fillId="0" borderId="0" xfId="93" applyNumberFormat="1" applyFont="1" applyFill="1" applyBorder="1" applyAlignment="1">
      <alignment horizontal="right"/>
    </xf>
    <xf numFmtId="0" fontId="6" fillId="0" borderId="0" xfId="93" applyFont="1" applyFill="1" applyAlignment="1">
      <alignment horizontal="left" vertical="top"/>
    </xf>
    <xf numFmtId="0" fontId="6" fillId="0" borderId="0" xfId="93" applyFont="1" applyFill="1" applyBorder="1" applyAlignment="1">
      <alignment vertical="top"/>
    </xf>
    <xf numFmtId="0" fontId="3" fillId="0" borderId="0" xfId="0" applyFont="1" applyFill="1" applyAlignment="1">
      <alignment vertical="top"/>
    </xf>
    <xf numFmtId="0" fontId="0" fillId="0" borderId="0" xfId="96" applyFont="1" applyFill="1" applyBorder="1" applyAlignment="1">
      <alignment horizontal="distributed" vertical="center"/>
    </xf>
    <xf numFmtId="0" fontId="0" fillId="0" borderId="0" xfId="0" applyFont="1" applyFill="1" applyAlignment="1">
      <alignment vertical="center"/>
    </xf>
    <xf numFmtId="0" fontId="10" fillId="0" borderId="6" xfId="93" applyFont="1" applyFill="1" applyBorder="1" applyAlignment="1" applyProtection="1">
      <alignment horizontal="center" vertical="center" wrapText="1"/>
      <protection locked="0"/>
    </xf>
    <xf numFmtId="0" fontId="0" fillId="0" borderId="12" xfId="93" applyFont="1" applyFill="1" applyBorder="1" applyAlignment="1"/>
    <xf numFmtId="0" fontId="0" fillId="0" borderId="0" xfId="93" applyFont="1" applyFill="1" applyAlignment="1">
      <alignment horizontal="right"/>
    </xf>
    <xf numFmtId="0" fontId="11" fillId="0" borderId="0" xfId="0" applyFont="1" applyFill="1" applyAlignment="1">
      <alignment horizontal="center" wrapText="1"/>
    </xf>
    <xf numFmtId="0" fontId="13" fillId="0" borderId="3" xfId="0" applyFont="1" applyFill="1" applyBorder="1" applyAlignment="1">
      <alignment horizontal="center" wrapText="1"/>
    </xf>
    <xf numFmtId="0" fontId="13" fillId="0" borderId="0" xfId="0" applyFont="1" applyFill="1" applyAlignment="1">
      <alignment horizontal="center" wrapText="1"/>
    </xf>
    <xf numFmtId="0" fontId="11" fillId="0" borderId="3" xfId="0" applyFont="1" applyFill="1" applyBorder="1" applyAlignment="1">
      <alignment horizontal="distributed"/>
    </xf>
    <xf numFmtId="0" fontId="9" fillId="0" borderId="0" xfId="0" applyFont="1" applyFill="1" applyAlignment="1">
      <alignment vertical="center"/>
    </xf>
    <xf numFmtId="0" fontId="10" fillId="0" borderId="11" xfId="0" applyFont="1" applyFill="1" applyBorder="1" applyAlignment="1">
      <alignment vertical="center"/>
    </xf>
    <xf numFmtId="0" fontId="6" fillId="0" borderId="0" xfId="93" applyFont="1" applyFill="1" applyAlignment="1">
      <alignment horizontal="left"/>
    </xf>
    <xf numFmtId="0" fontId="13" fillId="0" borderId="0" xfId="93" applyFont="1" applyFill="1" applyBorder="1" applyAlignment="1">
      <alignment horizontal="center"/>
    </xf>
    <xf numFmtId="0" fontId="10" fillId="0" borderId="3" xfId="93" applyFont="1" applyBorder="1" applyAlignment="1"/>
    <xf numFmtId="0" fontId="3" fillId="0" borderId="0" xfId="0" applyFont="1" applyFill="1" applyBorder="1" applyAlignment="1">
      <alignment vertical="center"/>
    </xf>
    <xf numFmtId="0" fontId="0" fillId="0" borderId="0" xfId="0" applyFill="1" applyBorder="1" applyAlignment="1">
      <alignment horizontal="left" vertical="top"/>
    </xf>
    <xf numFmtId="0" fontId="0" fillId="0" borderId="0" xfId="93" applyFont="1" applyFill="1" applyBorder="1" applyAlignment="1">
      <alignment horizontal="left" vertical="top"/>
    </xf>
    <xf numFmtId="0" fontId="17" fillId="0" borderId="0" xfId="0" applyFont="1" applyFill="1" applyAlignment="1">
      <alignment horizontal="left" vertical="center"/>
    </xf>
    <xf numFmtId="179" fontId="10" fillId="0" borderId="0" xfId="86" applyNumberFormat="1" applyFont="1" applyFill="1" applyBorder="1" applyAlignment="1">
      <alignment horizontal="right"/>
    </xf>
    <xf numFmtId="0" fontId="0" fillId="0" borderId="0" xfId="0" applyFont="1" applyFill="1" applyBorder="1" applyAlignment="1">
      <alignment horizontal="left" vertical="center"/>
    </xf>
    <xf numFmtId="0" fontId="0" fillId="0" borderId="0" xfId="0" applyFill="1" applyAlignment="1">
      <alignment horizontal="left" vertical="center" indent="1"/>
    </xf>
    <xf numFmtId="0" fontId="0" fillId="0" borderId="0" xfId="0" applyFill="1" applyBorder="1" applyAlignment="1">
      <alignment horizontal="left" vertical="center" indent="1"/>
    </xf>
    <xf numFmtId="0" fontId="0" fillId="0" borderId="0" xfId="0" applyFill="1" applyAlignment="1">
      <alignment horizontal="left"/>
    </xf>
    <xf numFmtId="0" fontId="0" fillId="0" borderId="0" xfId="0" applyFont="1" applyFill="1" applyAlignment="1"/>
    <xf numFmtId="0" fontId="0" fillId="0" borderId="0" xfId="0" applyFont="1" applyFill="1" applyAlignment="1">
      <alignment horizontal="center" wrapText="1"/>
    </xf>
    <xf numFmtId="0" fontId="10" fillId="0" borderId="4" xfId="93" applyFont="1" applyFill="1" applyBorder="1" applyAlignment="1">
      <alignment horizontal="center" vertical="center" wrapText="1"/>
    </xf>
    <xf numFmtId="0" fontId="10" fillId="0" borderId="6" xfId="93" applyFont="1" applyFill="1" applyBorder="1" applyAlignment="1">
      <alignment horizontal="center" vertical="center" wrapText="1"/>
    </xf>
    <xf numFmtId="0" fontId="10" fillId="0" borderId="0" xfId="0" applyFont="1" applyFill="1" applyBorder="1" applyAlignment="1">
      <alignment horizontal="distributed" wrapText="1" indent="1"/>
    </xf>
    <xf numFmtId="0" fontId="17" fillId="0" borderId="0" xfId="0" applyFont="1" applyFill="1" applyAlignment="1">
      <alignment vertical="center"/>
    </xf>
    <xf numFmtId="0" fontId="39" fillId="0" borderId="0" xfId="0" applyFont="1" applyFill="1" applyAlignment="1">
      <alignment horizontal="left" vertical="center"/>
    </xf>
    <xf numFmtId="0" fontId="0" fillId="0" borderId="0" xfId="0" applyAlignment="1">
      <alignment vertical="center"/>
    </xf>
    <xf numFmtId="0" fontId="41" fillId="0" borderId="0" xfId="93" applyFont="1" applyFill="1" applyAlignment="1">
      <alignment vertical="center"/>
    </xf>
    <xf numFmtId="0" fontId="0" fillId="0" borderId="0" xfId="0" applyFill="1"/>
    <xf numFmtId="0" fontId="43" fillId="0" borderId="0" xfId="0" applyFont="1" applyAlignment="1">
      <alignment vertical="center"/>
    </xf>
    <xf numFmtId="0" fontId="9" fillId="0" borderId="0" xfId="0" applyFont="1" applyAlignment="1">
      <alignment vertical="center"/>
    </xf>
    <xf numFmtId="0" fontId="0" fillId="0" borderId="0" xfId="0" applyAlignment="1">
      <alignment horizontal="left" vertical="center"/>
    </xf>
    <xf numFmtId="0" fontId="41" fillId="0" borderId="0" xfId="0" applyFont="1" applyAlignment="1">
      <alignment horizontal="left" vertical="center"/>
    </xf>
    <xf numFmtId="0" fontId="41" fillId="0" borderId="0" xfId="0" applyFont="1" applyAlignment="1">
      <alignment vertical="center"/>
    </xf>
    <xf numFmtId="0" fontId="0" fillId="0" borderId="0" xfId="93" applyFont="1" applyFill="1" applyAlignment="1">
      <alignment horizontal="left" vertical="center" indent="1"/>
    </xf>
    <xf numFmtId="0" fontId="46" fillId="0" borderId="0" xfId="113" applyFill="1" applyAlignment="1" applyProtection="1">
      <alignment vertical="center"/>
    </xf>
    <xf numFmtId="49" fontId="43" fillId="0" borderId="0" xfId="0" applyNumberFormat="1" applyFont="1" applyAlignment="1">
      <alignment horizontal="center" vertical="center"/>
    </xf>
    <xf numFmtId="49" fontId="47" fillId="0" borderId="0" xfId="113" applyNumberFormat="1" applyFont="1" applyAlignment="1" applyProtection="1">
      <alignment horizontal="center" vertical="center"/>
    </xf>
    <xf numFmtId="49" fontId="47" fillId="0" borderId="0" xfId="113" applyNumberFormat="1" applyFont="1" applyAlignment="1" applyProtection="1">
      <alignment horizontal="right" vertical="center"/>
    </xf>
    <xf numFmtId="49" fontId="9" fillId="0" borderId="0" xfId="0" applyNumberFormat="1" applyFont="1" applyAlignment="1">
      <alignment horizontal="center" vertical="center"/>
    </xf>
    <xf numFmtId="176" fontId="9" fillId="0" borderId="5" xfId="0" applyNumberFormat="1" applyFont="1" applyFill="1" applyBorder="1" applyAlignment="1">
      <alignment horizontal="right"/>
    </xf>
    <xf numFmtId="181" fontId="48" fillId="0" borderId="0" xfId="86" applyNumberFormat="1" applyFont="1" applyFill="1" applyBorder="1" applyAlignment="1">
      <alignment horizontal="right" vertical="center"/>
    </xf>
    <xf numFmtId="180" fontId="10" fillId="0" borderId="0" xfId="93" applyNumberFormat="1" applyFont="1" applyFill="1" applyBorder="1" applyAlignment="1">
      <alignment horizontal="right"/>
    </xf>
    <xf numFmtId="180" fontId="10" fillId="0" borderId="0" xfId="93" applyNumberFormat="1" applyFont="1" applyFill="1" applyAlignment="1">
      <alignment horizontal="right"/>
    </xf>
    <xf numFmtId="180" fontId="11" fillId="0" borderId="0" xfId="93" applyNumberFormat="1" applyFont="1" applyFill="1" applyBorder="1" applyAlignment="1">
      <alignment horizontal="right"/>
    </xf>
    <xf numFmtId="180" fontId="11" fillId="0" borderId="0" xfId="93" applyNumberFormat="1" applyFont="1" applyFill="1" applyAlignment="1">
      <alignment horizontal="right"/>
    </xf>
    <xf numFmtId="176" fontId="9" fillId="0" borderId="0" xfId="93" applyNumberFormat="1" applyFont="1" applyFill="1" applyBorder="1" applyAlignment="1">
      <alignment vertical="center"/>
    </xf>
    <xf numFmtId="176" fontId="40" fillId="0" borderId="0" xfId="0" applyNumberFormat="1" applyFont="1" applyFill="1" applyBorder="1" applyAlignment="1">
      <alignment horizontal="right"/>
    </xf>
    <xf numFmtId="176" fontId="40" fillId="0" borderId="7" xfId="0" applyNumberFormat="1" applyFont="1" applyFill="1" applyBorder="1" applyAlignment="1">
      <alignment horizontal="right"/>
    </xf>
    <xf numFmtId="176" fontId="11" fillId="0" borderId="0" xfId="0" applyNumberFormat="1" applyFont="1" applyFill="1" applyBorder="1" applyAlignment="1">
      <alignment horizontal="right"/>
    </xf>
    <xf numFmtId="176" fontId="38" fillId="0" borderId="0" xfId="0" applyNumberFormat="1" applyFont="1" applyFill="1" applyBorder="1" applyAlignment="1">
      <alignment horizontal="right"/>
    </xf>
    <xf numFmtId="176" fontId="38" fillId="0" borderId="7" xfId="0" applyNumberFormat="1" applyFont="1" applyFill="1" applyBorder="1" applyAlignment="1">
      <alignment horizontal="right"/>
    </xf>
    <xf numFmtId="176" fontId="10" fillId="0" borderId="0" xfId="0" applyNumberFormat="1" applyFont="1" applyFill="1" applyBorder="1" applyAlignment="1">
      <alignment horizontal="right"/>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justifyLastLine="1"/>
    </xf>
    <xf numFmtId="176" fontId="10" fillId="0" borderId="7" xfId="0" applyNumberFormat="1" applyFont="1" applyFill="1" applyBorder="1" applyAlignment="1">
      <alignment horizontal="right"/>
    </xf>
    <xf numFmtId="176" fontId="9" fillId="0" borderId="1" xfId="0" applyNumberFormat="1" applyFont="1" applyFill="1" applyBorder="1" applyAlignment="1">
      <alignment horizontal="right"/>
    </xf>
    <xf numFmtId="176" fontId="11" fillId="0" borderId="16" xfId="0" applyNumberFormat="1" applyFont="1" applyFill="1" applyBorder="1" applyAlignment="1">
      <alignment horizontal="right"/>
    </xf>
    <xf numFmtId="176" fontId="11" fillId="0" borderId="17" xfId="0" applyNumberFormat="1" applyFont="1" applyFill="1" applyBorder="1" applyAlignment="1">
      <alignment horizontal="right"/>
    </xf>
    <xf numFmtId="176" fontId="10" fillId="0" borderId="0" xfId="0" applyNumberFormat="1" applyFont="1" applyFill="1" applyBorder="1" applyAlignment="1"/>
    <xf numFmtId="176" fontId="11" fillId="0" borderId="7" xfId="0" applyNumberFormat="1" applyFont="1" applyFill="1" applyBorder="1" applyAlignment="1">
      <alignment horizontal="right"/>
    </xf>
    <xf numFmtId="176" fontId="11" fillId="0" borderId="0" xfId="0" applyNumberFormat="1" applyFont="1" applyFill="1" applyBorder="1" applyAlignment="1"/>
    <xf numFmtId="0" fontId="10" fillId="0" borderId="13" xfId="0" applyFont="1" applyFill="1" applyBorder="1" applyAlignment="1">
      <alignment horizontal="center" vertical="center" wrapText="1"/>
    </xf>
    <xf numFmtId="176" fontId="11" fillId="0" borderId="17" xfId="0" applyNumberFormat="1" applyFont="1" applyFill="1" applyBorder="1" applyAlignment="1"/>
    <xf numFmtId="180" fontId="10" fillId="0" borderId="0" xfId="93" applyNumberFormat="1" applyFont="1" applyFill="1" applyAlignment="1">
      <alignment horizontal="right"/>
    </xf>
    <xf numFmtId="180" fontId="11" fillId="0" borderId="0" xfId="93" applyNumberFormat="1" applyFont="1" applyFill="1" applyBorder="1" applyAlignment="1">
      <alignment horizontal="right"/>
    </xf>
    <xf numFmtId="180" fontId="11" fillId="0" borderId="0" xfId="93" applyNumberFormat="1" applyFont="1" applyFill="1" applyAlignment="1">
      <alignment horizontal="right"/>
    </xf>
    <xf numFmtId="180" fontId="10" fillId="0" borderId="0" xfId="93" applyNumberFormat="1" applyFont="1" applyFill="1" applyBorder="1" applyAlignment="1">
      <alignment horizontal="right"/>
    </xf>
    <xf numFmtId="176" fontId="10" fillId="0" borderId="6" xfId="93" applyNumberFormat="1" applyFont="1" applyFill="1" applyBorder="1" applyAlignment="1">
      <alignment horizontal="center" vertical="center"/>
    </xf>
    <xf numFmtId="0" fontId="10" fillId="0" borderId="6" xfId="93" applyFont="1" applyFill="1" applyBorder="1" applyAlignment="1">
      <alignment horizontal="center" vertical="center" wrapText="1"/>
    </xf>
    <xf numFmtId="0" fontId="10" fillId="0" borderId="4" xfId="93" applyFont="1" applyFill="1" applyBorder="1" applyAlignment="1">
      <alignment horizontal="center" vertical="center" wrapText="1"/>
    </xf>
    <xf numFmtId="182" fontId="10" fillId="0" borderId="0" xfId="86" applyNumberFormat="1" applyFont="1" applyFill="1" applyBorder="1" applyAlignment="1">
      <alignment horizontal="right"/>
    </xf>
    <xf numFmtId="0" fontId="10" fillId="0" borderId="9" xfId="0" applyFont="1" applyFill="1" applyBorder="1" applyAlignment="1">
      <alignment horizontal="center" vertical="center" wrapText="1" justifyLastLine="1"/>
    </xf>
    <xf numFmtId="0" fontId="10" fillId="0" borderId="9" xfId="0" applyFont="1" applyFill="1" applyBorder="1" applyAlignment="1">
      <alignment horizontal="center"/>
    </xf>
    <xf numFmtId="0" fontId="10" fillId="0" borderId="10" xfId="0" applyFont="1" applyFill="1" applyBorder="1" applyAlignment="1">
      <alignment horizontal="center"/>
    </xf>
    <xf numFmtId="0" fontId="10" fillId="0" borderId="1" xfId="0" applyFont="1" applyFill="1" applyBorder="1" applyAlignment="1">
      <alignment horizontal="center"/>
    </xf>
    <xf numFmtId="0" fontId="10" fillId="0" borderId="2" xfId="0" applyFont="1" applyFill="1" applyBorder="1" applyAlignment="1">
      <alignment horizontal="center"/>
    </xf>
    <xf numFmtId="0" fontId="10" fillId="0" borderId="13" xfId="0" applyFont="1" applyFill="1" applyBorder="1" applyAlignment="1">
      <alignment horizontal="center" vertical="center" wrapText="1" justifyLastLine="1"/>
    </xf>
    <xf numFmtId="0" fontId="10" fillId="0" borderId="11" xfId="0" applyFont="1" applyFill="1" applyBorder="1" applyAlignment="1">
      <alignment horizontal="center" vertical="center" wrapText="1" justifyLastLine="1"/>
    </xf>
    <xf numFmtId="0" fontId="10" fillId="0" borderId="14" xfId="0" applyFont="1" applyFill="1" applyBorder="1" applyAlignment="1">
      <alignment horizontal="center" vertical="center" wrapText="1" justifyLastLine="1"/>
    </xf>
    <xf numFmtId="0" fontId="10" fillId="0" borderId="15" xfId="0" applyFont="1" applyFill="1" applyBorder="1" applyAlignment="1">
      <alignment horizontal="center" vertical="center" wrapText="1" justifyLastLine="1"/>
    </xf>
    <xf numFmtId="0" fontId="11" fillId="0" borderId="0" xfId="0" applyFont="1" applyFill="1" applyBorder="1" applyAlignment="1">
      <alignment horizontal="distributed"/>
    </xf>
    <xf numFmtId="0" fontId="10" fillId="0" borderId="11" xfId="0" applyFont="1" applyFill="1" applyBorder="1" applyAlignment="1">
      <alignment horizontal="center" vertical="center" justifyLastLine="1"/>
    </xf>
    <xf numFmtId="0" fontId="10" fillId="0" borderId="14" xfId="0" applyFont="1" applyFill="1" applyBorder="1" applyAlignment="1">
      <alignment horizontal="center" vertical="center" justifyLastLine="1"/>
    </xf>
    <xf numFmtId="0" fontId="11" fillId="0" borderId="0" xfId="93" applyFont="1" applyFill="1" applyBorder="1" applyAlignment="1">
      <alignment horizontal="distributed"/>
    </xf>
    <xf numFmtId="0" fontId="11" fillId="0" borderId="0" xfId="93" applyFont="1" applyFill="1" applyAlignment="1">
      <alignment horizontal="distributed"/>
    </xf>
    <xf numFmtId="0" fontId="0" fillId="0" borderId="12" xfId="93" applyFont="1" applyFill="1" applyBorder="1" applyAlignment="1">
      <alignment horizontal="center"/>
    </xf>
    <xf numFmtId="0" fontId="6" fillId="0" borderId="12" xfId="93" applyFont="1" applyFill="1" applyBorder="1" applyAlignment="1">
      <alignment horizontal="center"/>
    </xf>
    <xf numFmtId="0" fontId="10" fillId="0" borderId="9" xfId="93" applyFont="1" applyFill="1" applyBorder="1" applyAlignment="1">
      <alignment horizontal="center" vertical="center" justifyLastLine="1"/>
    </xf>
    <xf numFmtId="0" fontId="6" fillId="0" borderId="1" xfId="93" applyFill="1" applyBorder="1" applyAlignment="1">
      <alignment horizontal="center" vertical="center" justifyLastLine="1"/>
    </xf>
    <xf numFmtId="0" fontId="10" fillId="0" borderId="13" xfId="93" applyFont="1" applyFill="1" applyBorder="1" applyAlignment="1">
      <alignment horizontal="distributed" vertical="center" justifyLastLine="1"/>
    </xf>
    <xf numFmtId="0" fontId="10" fillId="0" borderId="11" xfId="93" applyFont="1" applyFill="1" applyBorder="1" applyAlignment="1">
      <alignment horizontal="distributed" vertical="center" justifyLastLine="1"/>
    </xf>
    <xf numFmtId="0" fontId="6" fillId="0" borderId="14" xfId="93" applyFill="1" applyBorder="1" applyAlignment="1">
      <alignment horizontal="distributed" justifyLastLine="1"/>
    </xf>
    <xf numFmtId="0" fontId="6" fillId="0" borderId="11" xfId="93" applyFill="1" applyBorder="1" applyAlignment="1">
      <alignment horizontal="distributed" justifyLastLine="1"/>
    </xf>
    <xf numFmtId="0" fontId="10" fillId="0" borderId="13" xfId="93" applyFont="1" applyFill="1" applyBorder="1" applyAlignment="1">
      <alignment horizontal="center" vertical="center"/>
    </xf>
    <xf numFmtId="0" fontId="6" fillId="0" borderId="11" xfId="93" applyFill="1" applyBorder="1" applyAlignment="1">
      <alignment horizontal="center"/>
    </xf>
    <xf numFmtId="0" fontId="6" fillId="0" borderId="14" xfId="93" applyFill="1" applyBorder="1" applyAlignment="1">
      <alignment horizontal="center"/>
    </xf>
    <xf numFmtId="0" fontId="6" fillId="0" borderId="14" xfId="93" applyFill="1" applyBorder="1" applyAlignment="1">
      <alignment horizontal="distributed" vertical="center" justifyLastLine="1"/>
    </xf>
    <xf numFmtId="0" fontId="6" fillId="0" borderId="11" xfId="93" applyFill="1" applyBorder="1" applyAlignment="1">
      <alignment horizontal="distributed" vertical="center" justifyLastLine="1"/>
    </xf>
    <xf numFmtId="0" fontId="10" fillId="0" borderId="9" xfId="93" applyFont="1" applyFill="1" applyBorder="1" applyAlignment="1">
      <alignment horizontal="center" vertical="center"/>
    </xf>
    <xf numFmtId="0" fontId="6" fillId="0" borderId="10" xfId="93" applyBorder="1" applyAlignment="1">
      <alignment vertical="center"/>
    </xf>
    <xf numFmtId="0" fontId="10" fillId="0" borderId="0" xfId="93" applyFont="1" applyFill="1" applyBorder="1" applyAlignment="1">
      <alignment horizontal="center" vertical="center"/>
    </xf>
    <xf numFmtId="0" fontId="6" fillId="0" borderId="3" xfId="93" applyBorder="1" applyAlignment="1">
      <alignment vertical="center"/>
    </xf>
    <xf numFmtId="0" fontId="10" fillId="0" borderId="1" xfId="93" applyFont="1" applyFill="1" applyBorder="1" applyAlignment="1">
      <alignment horizontal="center" vertical="center"/>
    </xf>
    <xf numFmtId="0" fontId="6" fillId="0" borderId="2" xfId="93" applyBorder="1" applyAlignment="1">
      <alignment vertical="center"/>
    </xf>
    <xf numFmtId="0" fontId="10" fillId="0" borderId="19" xfId="93" applyFont="1" applyFill="1" applyBorder="1" applyAlignment="1">
      <alignment horizontal="center" vertical="center"/>
    </xf>
    <xf numFmtId="0" fontId="6" fillId="0" borderId="11" xfId="93" applyBorder="1" applyAlignment="1">
      <alignment horizontal="center" vertical="center"/>
    </xf>
    <xf numFmtId="176" fontId="10" fillId="0" borderId="19" xfId="93" applyNumberFormat="1" applyFont="1" applyFill="1" applyBorder="1" applyAlignment="1">
      <alignment horizontal="center" vertical="center"/>
    </xf>
    <xf numFmtId="0" fontId="10" fillId="0" borderId="4" xfId="93" applyFont="1" applyFill="1" applyBorder="1" applyAlignment="1">
      <alignment horizontal="center" vertical="center"/>
    </xf>
    <xf numFmtId="0" fontId="10" fillId="0" borderId="18" xfId="93" applyFont="1" applyFill="1" applyBorder="1" applyAlignment="1">
      <alignment horizontal="center" vertical="center"/>
    </xf>
    <xf numFmtId="0" fontId="10" fillId="0" borderId="8" xfId="93" applyFont="1" applyFill="1" applyBorder="1" applyAlignment="1">
      <alignment horizontal="center" vertical="center"/>
    </xf>
    <xf numFmtId="0" fontId="6" fillId="0" borderId="18" xfId="93" applyBorder="1" applyAlignment="1">
      <alignment horizontal="center" vertical="center"/>
    </xf>
    <xf numFmtId="0" fontId="10" fillId="0" borderId="18" xfId="0" applyFont="1" applyFill="1" applyBorder="1" applyAlignment="1">
      <alignment horizontal="center" vertical="center" wrapText="1" justifyLastLine="1"/>
    </xf>
    <xf numFmtId="0" fontId="10" fillId="0" borderId="15" xfId="0" applyFont="1" applyFill="1" applyBorder="1" applyAlignment="1">
      <alignment horizontal="center" vertical="center" wrapText="1"/>
    </xf>
    <xf numFmtId="0" fontId="0" fillId="0" borderId="15" xfId="0" applyFont="1" applyFill="1" applyBorder="1" applyAlignment="1">
      <alignment horizontal="center" vertical="center" shrinkToFit="1"/>
    </xf>
    <xf numFmtId="180" fontId="10" fillId="0" borderId="17" xfId="93" applyNumberFormat="1" applyFont="1" applyFill="1" applyBorder="1" applyAlignment="1">
      <alignment horizontal="right"/>
    </xf>
    <xf numFmtId="0" fontId="10" fillId="0" borderId="13" xfId="93" applyFont="1" applyFill="1" applyBorder="1" applyAlignment="1">
      <alignment horizontal="distributed" vertical="center" indent="13"/>
    </xf>
    <xf numFmtId="0" fontId="10" fillId="0" borderId="11" xfId="93" applyFont="1" applyFill="1" applyBorder="1" applyAlignment="1">
      <alignment horizontal="distributed" vertical="center" indent="13"/>
    </xf>
    <xf numFmtId="0" fontId="10" fillId="0" borderId="20" xfId="93" applyFont="1" applyFill="1" applyBorder="1" applyAlignment="1">
      <alignment horizontal="center" vertical="center"/>
    </xf>
    <xf numFmtId="176" fontId="10" fillId="0" borderId="4" xfId="93" applyNumberFormat="1" applyFont="1" applyFill="1" applyBorder="1" applyAlignment="1">
      <alignment horizontal="center" vertical="center"/>
    </xf>
    <xf numFmtId="180" fontId="10" fillId="0" borderId="17" xfId="93" applyNumberFormat="1" applyFont="1" applyFill="1" applyBorder="1" applyAlignment="1"/>
    <xf numFmtId="180" fontId="10" fillId="0" borderId="0" xfId="93" applyNumberFormat="1" applyFont="1" applyFill="1" applyAlignment="1"/>
    <xf numFmtId="180" fontId="11" fillId="0" borderId="0" xfId="93" applyNumberFormat="1" applyFont="1" applyFill="1" applyAlignment="1"/>
    <xf numFmtId="176" fontId="10" fillId="0" borderId="20" xfId="93" applyNumberFormat="1" applyFont="1" applyFill="1" applyBorder="1" applyAlignment="1">
      <alignment horizontal="center" vertical="center"/>
    </xf>
    <xf numFmtId="0" fontId="10" fillId="0" borderId="19" xfId="93" applyFont="1" applyFill="1" applyBorder="1" applyAlignment="1">
      <alignment horizontal="center" vertical="center" wrapText="1"/>
    </xf>
    <xf numFmtId="0" fontId="10" fillId="0" borderId="20" xfId="93" applyFont="1" applyFill="1" applyBorder="1" applyAlignment="1">
      <alignment horizontal="center" vertical="center" wrapText="1"/>
    </xf>
    <xf numFmtId="0" fontId="10" fillId="0" borderId="6" xfId="93" applyFont="1" applyFill="1" applyBorder="1" applyAlignment="1">
      <alignment horizontal="center" vertical="center" wrapText="1" justifyLastLine="1"/>
    </xf>
    <xf numFmtId="0" fontId="10" fillId="0" borderId="6" xfId="93" applyFont="1" applyFill="1" applyBorder="1" applyAlignment="1">
      <alignment horizontal="center" vertical="center"/>
    </xf>
  </cellXfs>
  <cellStyles count="114">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たいむず" xfId="101"/>
    <cellStyle name="チェック セル 2" xfId="51"/>
    <cellStyle name="チェック セル 3" xfId="52"/>
    <cellStyle name="どちらでもない 2" xfId="53"/>
    <cellStyle name="どちらでもない 3" xfId="54"/>
    <cellStyle name="ハイパーリンク" xfId="113" builtinId="8"/>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10" xfId="102"/>
    <cellStyle name="桁区切り 2" xfId="65"/>
    <cellStyle name="桁区切り 2 2" xfId="103"/>
    <cellStyle name="桁区切り 3" xfId="66"/>
    <cellStyle name="見出し 1 2" xfId="67"/>
    <cellStyle name="見出し 1 3" xfId="68"/>
    <cellStyle name="見出し 2 2" xfId="69"/>
    <cellStyle name="見出し 2 3" xfId="70"/>
    <cellStyle name="見出し 3 2" xfId="71"/>
    <cellStyle name="見出し 3 3" xfId="72"/>
    <cellStyle name="見出し 4 2" xfId="73"/>
    <cellStyle name="見出し 4 3" xfId="74"/>
    <cellStyle name="集計 2" xfId="75"/>
    <cellStyle name="集計 3" xfId="76"/>
    <cellStyle name="出力 2" xfId="77"/>
    <cellStyle name="出力 3" xfId="78"/>
    <cellStyle name="説明文 2" xfId="79"/>
    <cellStyle name="説明文 3" xfId="80"/>
    <cellStyle name="大都市比較統計年表" xfId="81"/>
    <cellStyle name="入力 2" xfId="82"/>
    <cellStyle name="入力 3" xfId="83"/>
    <cellStyle name="標準" xfId="0" builtinId="0"/>
    <cellStyle name="標準 10" xfId="84"/>
    <cellStyle name="標準 11" xfId="104"/>
    <cellStyle name="標準 12" xfId="105"/>
    <cellStyle name="標準 13" xfId="106"/>
    <cellStyle name="標準 14" xfId="107"/>
    <cellStyle name="標準 15" xfId="108"/>
    <cellStyle name="標準 16" xfId="109"/>
    <cellStyle name="標準 17" xfId="110"/>
    <cellStyle name="標準 18" xfId="111"/>
    <cellStyle name="標準 2" xfId="85"/>
    <cellStyle name="標準 2 2" xfId="86"/>
    <cellStyle name="標準 3" xfId="87"/>
    <cellStyle name="標準 3 2" xfId="112"/>
    <cellStyle name="標準 4" xfId="88"/>
    <cellStyle name="標準 4 2" xfId="89"/>
    <cellStyle name="標準 5" xfId="90"/>
    <cellStyle name="標準 6" xfId="91"/>
    <cellStyle name="標準 7" xfId="92"/>
    <cellStyle name="標準 7 2" xfId="93"/>
    <cellStyle name="標準 8" xfId="94"/>
    <cellStyle name="標準 9" xfId="95"/>
    <cellStyle name="標準_②目次と統計表" xfId="96"/>
    <cellStyle name="標準_Sheet1_17年版 編集会議資料 ver. 5.9" xfId="97"/>
    <cellStyle name="未定義" xfId="98"/>
    <cellStyle name="良い 2" xfId="99"/>
    <cellStyle name="良い 3" xfId="1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
  <sheetViews>
    <sheetView tabSelected="1" zoomScaleNormal="100" workbookViewId="0"/>
  </sheetViews>
  <sheetFormatPr defaultRowHeight="15" customHeight="1" x14ac:dyDescent="0.15"/>
  <cols>
    <col min="1" max="1" width="9.140625" style="151" customWidth="1"/>
    <col min="2" max="2" width="9.140625" style="142" customWidth="1"/>
    <col min="3" max="16384" width="9.140625" style="142"/>
  </cols>
  <sheetData>
    <row r="2" spans="1:2" ht="17.25" x14ac:dyDescent="0.15">
      <c r="A2" s="148">
        <v>8</v>
      </c>
      <c r="B2" s="141" t="s">
        <v>70</v>
      </c>
    </row>
    <row r="5" spans="1:2" ht="15" customHeight="1" x14ac:dyDescent="0.15">
      <c r="A5" s="149">
        <v>51</v>
      </c>
      <c r="B5" s="142" t="s">
        <v>72</v>
      </c>
    </row>
    <row r="6" spans="1:2" ht="15" customHeight="1" x14ac:dyDescent="0.15">
      <c r="A6" s="149">
        <v>52</v>
      </c>
      <c r="B6" s="142" t="s">
        <v>71</v>
      </c>
    </row>
    <row r="7" spans="1:2" ht="15" customHeight="1" x14ac:dyDescent="0.15">
      <c r="A7" s="150" t="s">
        <v>83</v>
      </c>
      <c r="B7" s="142" t="s">
        <v>74</v>
      </c>
    </row>
    <row r="8" spans="1:2" ht="15" customHeight="1" x14ac:dyDescent="0.15">
      <c r="A8" s="150" t="s">
        <v>84</v>
      </c>
      <c r="B8" s="142" t="s">
        <v>75</v>
      </c>
    </row>
    <row r="9" spans="1:2" ht="15" customHeight="1" x14ac:dyDescent="0.15">
      <c r="A9" s="150" t="s">
        <v>85</v>
      </c>
      <c r="B9" s="142" t="s">
        <v>76</v>
      </c>
    </row>
    <row r="10" spans="1:2" ht="15" customHeight="1" x14ac:dyDescent="0.15">
      <c r="A10" s="149">
        <v>53</v>
      </c>
      <c r="B10" s="142" t="s">
        <v>73</v>
      </c>
    </row>
  </sheetData>
  <phoneticPr fontId="4"/>
  <hyperlinks>
    <hyperlink ref="A5" location="'51'!A1" display="'51'!A1"/>
    <hyperlink ref="A6" location="'52(1)'!A1" display="'52(1)'!A1"/>
    <hyperlink ref="A7" location="'52(1)'!A1" display=""/>
    <hyperlink ref="A8" location="'52(2)'!A1" display=""/>
    <hyperlink ref="A9" location="'52(3)'!A1" display=""/>
    <hyperlink ref="A10" location="'53'!A1" display="'53'!A1"/>
  </hyperlinks>
  <pageMargins left="0.39370078740157483" right="0.39370078740157483" top="0.39370078740157483" bottom="0.39370078740157483"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Normal="100" zoomScaleSheetLayoutView="100" workbookViewId="0"/>
  </sheetViews>
  <sheetFormatPr defaultRowHeight="12" x14ac:dyDescent="0.15"/>
  <cols>
    <col min="1" max="1" width="4.28515625" style="32" customWidth="1"/>
    <col min="2" max="2" width="1.7109375" style="32" customWidth="1"/>
    <col min="3" max="3" width="36.140625" style="32" customWidth="1"/>
    <col min="4" max="4" width="1.7109375" style="32" customWidth="1"/>
    <col min="5" max="9" width="17.7109375" style="32" customWidth="1"/>
    <col min="10" max="10" width="21.140625" style="32" customWidth="1"/>
    <col min="11" max="15" width="21.140625" style="131" customWidth="1"/>
    <col min="16" max="16384" width="9.140625" style="131"/>
  </cols>
  <sheetData>
    <row r="1" spans="1:15" s="140" customFormat="1" x14ac:dyDescent="0.15">
      <c r="A1" s="147" t="s">
        <v>68</v>
      </c>
      <c r="B1" s="32"/>
      <c r="C1" s="32"/>
      <c r="D1" s="32"/>
      <c r="E1" s="32"/>
    </row>
    <row r="2" spans="1:15" s="140" customFormat="1" x14ac:dyDescent="0.15">
      <c r="A2" s="32"/>
      <c r="B2" s="32"/>
      <c r="C2" s="32"/>
      <c r="D2" s="32"/>
      <c r="E2" s="32"/>
    </row>
    <row r="3" spans="1:15" ht="39.950000000000003" customHeight="1" x14ac:dyDescent="0.15">
      <c r="A3" s="19"/>
      <c r="B3" s="107" t="s">
        <v>69</v>
      </c>
      <c r="C3" s="107"/>
      <c r="D3" s="19"/>
      <c r="E3" s="19"/>
      <c r="F3" s="19"/>
      <c r="G3" s="19"/>
      <c r="H3" s="19"/>
      <c r="I3" s="19"/>
      <c r="J3" s="107"/>
    </row>
    <row r="4" spans="1:15" ht="30" customHeight="1" x14ac:dyDescent="0.15">
      <c r="A4" s="18"/>
      <c r="B4" s="125" t="s">
        <v>77</v>
      </c>
      <c r="C4" s="143"/>
      <c r="D4" s="143"/>
      <c r="E4" s="143"/>
      <c r="F4" s="143"/>
      <c r="G4" s="131"/>
      <c r="H4" s="137"/>
      <c r="I4" s="18"/>
      <c r="J4" s="17"/>
    </row>
    <row r="5" spans="1:15" ht="15" customHeight="1" x14ac:dyDescent="0.15">
      <c r="A5" s="20"/>
      <c r="B5" s="128" t="s">
        <v>135</v>
      </c>
      <c r="C5" s="20"/>
      <c r="D5" s="20"/>
      <c r="E5" s="131"/>
      <c r="F5" s="128"/>
      <c r="G5" s="128"/>
      <c r="H5" s="109"/>
      <c r="I5" s="109"/>
      <c r="J5" s="109"/>
    </row>
    <row r="6" spans="1:15" ht="15" customHeight="1" x14ac:dyDescent="0.15">
      <c r="A6" s="20"/>
      <c r="B6" s="128" t="s">
        <v>136</v>
      </c>
      <c r="C6" s="20"/>
      <c r="D6" s="109"/>
      <c r="E6" s="131"/>
      <c r="F6" s="128"/>
      <c r="G6" s="128"/>
      <c r="H6" s="109"/>
      <c r="I6" s="109"/>
      <c r="J6" s="109"/>
    </row>
    <row r="7" spans="1:15" ht="15" customHeight="1" x14ac:dyDescent="0.15">
      <c r="A7" s="20"/>
      <c r="B7" s="128" t="s">
        <v>137</v>
      </c>
      <c r="C7" s="20"/>
      <c r="D7" s="109"/>
      <c r="E7" s="131"/>
      <c r="F7" s="128"/>
      <c r="G7" s="128"/>
      <c r="H7" s="109"/>
      <c r="I7" s="109"/>
      <c r="J7" s="109"/>
    </row>
    <row r="8" spans="1:15" ht="15" customHeight="1" thickBot="1" x14ac:dyDescent="0.2">
      <c r="A8" s="39"/>
      <c r="B8" s="130" t="s">
        <v>65</v>
      </c>
      <c r="C8" s="117"/>
      <c r="D8" s="40"/>
      <c r="E8" s="40"/>
      <c r="F8" s="40"/>
      <c r="G8" s="40"/>
      <c r="H8" s="40"/>
      <c r="I8" s="40"/>
      <c r="J8" s="40"/>
      <c r="K8" s="40"/>
      <c r="L8" s="40"/>
      <c r="M8" s="40"/>
      <c r="N8" s="40"/>
      <c r="O8" s="40"/>
    </row>
    <row r="9" spans="1:15" s="132" customFormat="1" ht="24.95" customHeight="1" thickTop="1" x14ac:dyDescent="0.15">
      <c r="A9" s="25"/>
      <c r="B9" s="185" t="s">
        <v>86</v>
      </c>
      <c r="C9" s="186"/>
      <c r="D9" s="187"/>
      <c r="E9" s="190" t="s">
        <v>87</v>
      </c>
      <c r="F9" s="191"/>
      <c r="G9" s="191"/>
      <c r="H9" s="191"/>
      <c r="I9" s="192"/>
      <c r="J9" s="192" t="s">
        <v>88</v>
      </c>
      <c r="K9" s="192"/>
      <c r="L9" s="193"/>
      <c r="M9" s="193" t="s">
        <v>89</v>
      </c>
      <c r="N9" s="193"/>
      <c r="O9" s="190"/>
    </row>
    <row r="10" spans="1:15" s="132" customFormat="1" ht="24.95" customHeight="1" x14ac:dyDescent="0.15">
      <c r="A10" s="25"/>
      <c r="B10" s="188"/>
      <c r="C10" s="188"/>
      <c r="D10" s="189"/>
      <c r="E10" s="165" t="s">
        <v>31</v>
      </c>
      <c r="F10" s="165" t="s">
        <v>90</v>
      </c>
      <c r="G10" s="165" t="s">
        <v>57</v>
      </c>
      <c r="H10" s="165" t="s">
        <v>54</v>
      </c>
      <c r="I10" s="166" t="s">
        <v>67</v>
      </c>
      <c r="J10" s="26" t="s">
        <v>31</v>
      </c>
      <c r="K10" s="166" t="s">
        <v>90</v>
      </c>
      <c r="L10" s="16" t="s">
        <v>57</v>
      </c>
      <c r="M10" s="16" t="s">
        <v>31</v>
      </c>
      <c r="N10" s="166" t="s">
        <v>90</v>
      </c>
      <c r="O10" s="10" t="s">
        <v>57</v>
      </c>
    </row>
    <row r="11" spans="1:15" ht="21.95" customHeight="1" x14ac:dyDescent="0.15">
      <c r="A11" s="13"/>
      <c r="B11" s="13"/>
      <c r="C11" s="27" t="s">
        <v>52</v>
      </c>
      <c r="D11" s="28"/>
      <c r="E11" s="163">
        <v>8229</v>
      </c>
      <c r="F11" s="162">
        <v>60055</v>
      </c>
      <c r="G11" s="162">
        <v>4010210</v>
      </c>
      <c r="H11" s="162">
        <v>153427</v>
      </c>
      <c r="I11" s="162">
        <v>621017</v>
      </c>
      <c r="J11" s="162">
        <v>2510</v>
      </c>
      <c r="K11" s="162">
        <v>28536</v>
      </c>
      <c r="L11" s="162">
        <v>3304288</v>
      </c>
      <c r="M11" s="162">
        <v>5719</v>
      </c>
      <c r="N11" s="162">
        <v>31519</v>
      </c>
      <c r="O11" s="162">
        <v>705923</v>
      </c>
    </row>
    <row r="12" spans="1:15" ht="19.5" customHeight="1" x14ac:dyDescent="0.15">
      <c r="A12" s="13"/>
      <c r="B12" s="13"/>
      <c r="C12" s="29" t="s">
        <v>8</v>
      </c>
      <c r="D12" s="28"/>
      <c r="E12" s="163">
        <v>8124</v>
      </c>
      <c r="F12" s="162">
        <v>62809</v>
      </c>
      <c r="G12" s="162">
        <v>3085667</v>
      </c>
      <c r="H12" s="164">
        <v>130249</v>
      </c>
      <c r="I12" s="162">
        <v>684068</v>
      </c>
      <c r="J12" s="162">
        <v>2541</v>
      </c>
      <c r="K12" s="162">
        <v>26150</v>
      </c>
      <c r="L12" s="162">
        <v>2417364</v>
      </c>
      <c r="M12" s="162">
        <v>5583</v>
      </c>
      <c r="N12" s="162">
        <v>36659</v>
      </c>
      <c r="O12" s="162">
        <v>668303</v>
      </c>
    </row>
    <row r="13" spans="1:15" ht="19.5" customHeight="1" x14ac:dyDescent="0.15">
      <c r="A13" s="13"/>
      <c r="B13" s="13"/>
      <c r="C13" s="44" t="s">
        <v>7</v>
      </c>
      <c r="D13" s="28"/>
      <c r="E13" s="163">
        <v>11747</v>
      </c>
      <c r="F13" s="162">
        <v>83656</v>
      </c>
      <c r="G13" s="162">
        <v>3673556</v>
      </c>
      <c r="H13" s="164">
        <v>176418</v>
      </c>
      <c r="I13" s="162">
        <v>1045458</v>
      </c>
      <c r="J13" s="162">
        <v>3056</v>
      </c>
      <c r="K13" s="162">
        <v>31166</v>
      </c>
      <c r="L13" s="162">
        <v>2765714</v>
      </c>
      <c r="M13" s="162">
        <v>8691</v>
      </c>
      <c r="N13" s="162">
        <v>52490</v>
      </c>
      <c r="O13" s="162">
        <v>907842</v>
      </c>
    </row>
    <row r="14" spans="1:15" ht="19.5" customHeight="1" x14ac:dyDescent="0.15">
      <c r="A14" s="13"/>
      <c r="B14" s="13"/>
      <c r="C14" s="29" t="s">
        <v>51</v>
      </c>
      <c r="D14" s="15"/>
      <c r="E14" s="163">
        <v>10759</v>
      </c>
      <c r="F14" s="162">
        <v>81307</v>
      </c>
      <c r="G14" s="162">
        <v>3571967</v>
      </c>
      <c r="H14" s="164">
        <v>166204</v>
      </c>
      <c r="I14" s="162">
        <v>1216226</v>
      </c>
      <c r="J14" s="162">
        <v>2905</v>
      </c>
      <c r="K14" s="162">
        <v>29212</v>
      </c>
      <c r="L14" s="162">
        <v>2631003</v>
      </c>
      <c r="M14" s="162">
        <v>7854</v>
      </c>
      <c r="N14" s="162">
        <v>52095</v>
      </c>
      <c r="O14" s="162">
        <v>940963</v>
      </c>
    </row>
    <row r="15" spans="1:15" ht="19.5" customHeight="1" x14ac:dyDescent="0.15">
      <c r="A15" s="13"/>
      <c r="B15" s="13"/>
      <c r="C15" s="115" t="s">
        <v>62</v>
      </c>
      <c r="D15" s="116"/>
      <c r="E15" s="160">
        <v>7679</v>
      </c>
      <c r="F15" s="159">
        <v>64250</v>
      </c>
      <c r="G15" s="159">
        <v>3087616</v>
      </c>
      <c r="H15" s="161" t="s">
        <v>91</v>
      </c>
      <c r="I15" s="159">
        <v>1063675</v>
      </c>
      <c r="J15" s="159">
        <v>2245</v>
      </c>
      <c r="K15" s="159">
        <v>22077</v>
      </c>
      <c r="L15" s="159">
        <v>2232960</v>
      </c>
      <c r="M15" s="159">
        <v>5434</v>
      </c>
      <c r="N15" s="159">
        <v>42173</v>
      </c>
      <c r="O15" s="159">
        <v>854656</v>
      </c>
    </row>
    <row r="16" spans="1:15" ht="5.0999999999999996" customHeight="1" x14ac:dyDescent="0.15">
      <c r="A16" s="31"/>
      <c r="B16" s="30"/>
      <c r="C16" s="2"/>
      <c r="D16" s="3"/>
      <c r="E16" s="4"/>
      <c r="F16" s="4"/>
      <c r="G16" s="4"/>
      <c r="H16" s="4"/>
      <c r="I16" s="4"/>
      <c r="J16" s="4"/>
      <c r="K16" s="4"/>
      <c r="L16" s="4"/>
      <c r="M16" s="4"/>
      <c r="N16" s="4"/>
      <c r="O16" s="4"/>
    </row>
    <row r="17" spans="2:15" ht="15" customHeight="1" x14ac:dyDescent="0.15">
      <c r="B17" s="123" t="s">
        <v>63</v>
      </c>
      <c r="C17" s="108"/>
      <c r="D17" s="1"/>
      <c r="E17" s="45"/>
      <c r="F17" s="45"/>
      <c r="G17" s="45"/>
      <c r="H17" s="45"/>
      <c r="I17" s="45"/>
      <c r="J17" s="45"/>
      <c r="K17" s="45"/>
      <c r="L17" s="45"/>
      <c r="M17" s="45"/>
      <c r="N17" s="45"/>
      <c r="O17" s="32"/>
    </row>
  </sheetData>
  <mergeCells count="4">
    <mergeCell ref="B9:D10"/>
    <mergeCell ref="E9:I9"/>
    <mergeCell ref="J9:L9"/>
    <mergeCell ref="M9:O9"/>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headerFooter alignWithMargins="0"/>
  <colBreaks count="1" manualBreakCount="1">
    <brk id="9" min="2" max="1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Normal="100" zoomScaleSheetLayoutView="100" workbookViewId="0"/>
  </sheetViews>
  <sheetFormatPr defaultRowHeight="12" x14ac:dyDescent="0.15"/>
  <cols>
    <col min="1" max="1" width="4.28515625" style="32" customWidth="1"/>
    <col min="2" max="2" width="1.7109375" style="32" customWidth="1"/>
    <col min="3" max="3" width="36.140625" style="32" customWidth="1"/>
    <col min="4" max="4" width="1.7109375" style="32" customWidth="1"/>
    <col min="5" max="8" width="17.85546875" style="32" customWidth="1"/>
    <col min="9" max="9" width="21.140625" style="32" customWidth="1"/>
    <col min="10" max="15" width="21.140625" style="131" customWidth="1"/>
    <col min="16" max="16384" width="9.140625" style="131"/>
  </cols>
  <sheetData>
    <row r="1" spans="1:14" s="140" customFormat="1" x14ac:dyDescent="0.15">
      <c r="A1" s="147" t="s">
        <v>68</v>
      </c>
      <c r="B1" s="32"/>
      <c r="C1" s="32"/>
      <c r="D1" s="32"/>
      <c r="E1" s="32"/>
    </row>
    <row r="2" spans="1:14" s="140" customFormat="1" x14ac:dyDescent="0.15">
      <c r="A2" s="32"/>
      <c r="B2" s="32"/>
      <c r="C2" s="32"/>
      <c r="D2" s="32"/>
      <c r="E2" s="32"/>
    </row>
    <row r="3" spans="1:14" ht="39.950000000000003" customHeight="1" x14ac:dyDescent="0.15">
      <c r="A3" s="19"/>
      <c r="B3" s="107" t="s">
        <v>69</v>
      </c>
      <c r="C3" s="107"/>
      <c r="D3" s="19"/>
      <c r="E3" s="19"/>
      <c r="F3" s="19"/>
      <c r="G3" s="19"/>
      <c r="H3" s="19"/>
      <c r="I3" s="107"/>
    </row>
    <row r="4" spans="1:14" ht="30" customHeight="1" x14ac:dyDescent="0.15">
      <c r="A4" s="18"/>
      <c r="B4" s="136" t="s">
        <v>78</v>
      </c>
      <c r="C4" s="138"/>
      <c r="D4" s="138"/>
      <c r="E4" s="138"/>
      <c r="F4" s="138"/>
      <c r="G4" s="131"/>
      <c r="H4" s="138"/>
      <c r="I4" s="17"/>
    </row>
    <row r="5" spans="1:14" ht="15" customHeight="1" x14ac:dyDescent="0.15">
      <c r="A5" s="23"/>
      <c r="B5" s="129" t="s">
        <v>141</v>
      </c>
      <c r="C5" s="122"/>
      <c r="D5" s="23"/>
      <c r="E5" s="131"/>
      <c r="F5" s="127"/>
      <c r="G5" s="127"/>
      <c r="H5" s="24"/>
      <c r="I5" s="24"/>
    </row>
    <row r="6" spans="1:14" ht="15" customHeight="1" x14ac:dyDescent="0.15">
      <c r="A6" s="23"/>
      <c r="B6" s="129" t="s">
        <v>142</v>
      </c>
      <c r="C6" s="122"/>
      <c r="D6" s="23"/>
      <c r="E6" s="131"/>
      <c r="F6" s="127"/>
      <c r="G6" s="127"/>
      <c r="H6" s="24"/>
      <c r="I6" s="24"/>
    </row>
    <row r="7" spans="1:14" ht="15" customHeight="1" x14ac:dyDescent="0.15">
      <c r="A7" s="23"/>
      <c r="B7" s="129" t="s">
        <v>143</v>
      </c>
      <c r="C7" s="122"/>
      <c r="D7" s="23"/>
      <c r="E7" s="131"/>
      <c r="F7" s="127"/>
      <c r="G7" s="127"/>
      <c r="H7" s="24"/>
      <c r="I7" s="24"/>
    </row>
    <row r="8" spans="1:14" ht="15" customHeight="1" x14ac:dyDescent="0.15">
      <c r="A8" s="23"/>
      <c r="B8" s="129" t="s">
        <v>144</v>
      </c>
      <c r="C8" s="122"/>
      <c r="D8" s="23"/>
      <c r="E8" s="131"/>
      <c r="F8" s="127"/>
      <c r="G8" s="127"/>
      <c r="H8" s="24"/>
      <c r="I8" s="24"/>
    </row>
    <row r="9" spans="1:14" ht="24.95" customHeight="1" x14ac:dyDescent="0.15">
      <c r="A9" s="21"/>
      <c r="B9" s="145" t="s">
        <v>79</v>
      </c>
      <c r="C9" s="145"/>
      <c r="D9" s="145"/>
      <c r="E9" s="145"/>
      <c r="F9" s="145"/>
      <c r="G9" s="145"/>
      <c r="H9" s="131"/>
      <c r="I9" s="22"/>
    </row>
    <row r="10" spans="1:14" ht="15" customHeight="1" thickBot="1" x14ac:dyDescent="0.2">
      <c r="A10" s="39"/>
      <c r="B10" s="130" t="s">
        <v>65</v>
      </c>
      <c r="C10" s="117"/>
      <c r="D10" s="40"/>
      <c r="E10" s="40"/>
      <c r="F10" s="40"/>
      <c r="G10" s="40"/>
      <c r="H10" s="40"/>
      <c r="I10" s="40"/>
      <c r="J10" s="40"/>
      <c r="K10" s="40"/>
      <c r="L10" s="40"/>
      <c r="M10" s="40"/>
      <c r="N10" s="112" t="s">
        <v>92</v>
      </c>
    </row>
    <row r="11" spans="1:14" s="132" customFormat="1" ht="24.95" customHeight="1" thickTop="1" x14ac:dyDescent="0.15">
      <c r="A11" s="25"/>
      <c r="B11" s="185" t="s">
        <v>56</v>
      </c>
      <c r="C11" s="186"/>
      <c r="D11" s="187"/>
      <c r="E11" s="190" t="s">
        <v>94</v>
      </c>
      <c r="F11" s="191"/>
      <c r="G11" s="191"/>
      <c r="H11" s="192"/>
      <c r="I11" s="191" t="s">
        <v>95</v>
      </c>
      <c r="J11" s="191"/>
      <c r="K11" s="192"/>
      <c r="L11" s="190" t="s">
        <v>96</v>
      </c>
      <c r="M11" s="191"/>
      <c r="N11" s="191"/>
    </row>
    <row r="12" spans="1:14" s="132" customFormat="1" ht="24.95" customHeight="1" x14ac:dyDescent="0.15">
      <c r="A12" s="25"/>
      <c r="B12" s="188"/>
      <c r="C12" s="188"/>
      <c r="D12" s="189"/>
      <c r="E12" s="165" t="s">
        <v>31</v>
      </c>
      <c r="F12" s="165" t="s">
        <v>97</v>
      </c>
      <c r="G12" s="165" t="s">
        <v>98</v>
      </c>
      <c r="H12" s="166" t="s">
        <v>67</v>
      </c>
      <c r="I12" s="26" t="s">
        <v>31</v>
      </c>
      <c r="J12" s="166" t="s">
        <v>97</v>
      </c>
      <c r="K12" s="16" t="s">
        <v>57</v>
      </c>
      <c r="L12" s="16" t="s">
        <v>31</v>
      </c>
      <c r="M12" s="166" t="s">
        <v>97</v>
      </c>
      <c r="N12" s="225" t="s">
        <v>57</v>
      </c>
    </row>
    <row r="13" spans="1:14" ht="21.95" customHeight="1" x14ac:dyDescent="0.15">
      <c r="A13" s="14"/>
      <c r="B13" s="14"/>
      <c r="C13" s="113" t="s">
        <v>93</v>
      </c>
      <c r="D13" s="5"/>
      <c r="E13" s="170">
        <v>7985</v>
      </c>
      <c r="F13" s="171">
        <v>68805</v>
      </c>
      <c r="G13" s="171">
        <v>3231880</v>
      </c>
      <c r="H13" s="171">
        <v>1082968</v>
      </c>
      <c r="I13" s="171">
        <v>2335</v>
      </c>
      <c r="J13" s="171">
        <v>23148</v>
      </c>
      <c r="K13" s="171">
        <v>2270776</v>
      </c>
      <c r="L13" s="171">
        <v>5650</v>
      </c>
      <c r="M13" s="171">
        <v>45657</v>
      </c>
      <c r="N13" s="171">
        <v>961104</v>
      </c>
    </row>
    <row r="14" spans="1:14" ht="20.100000000000001" customHeight="1" x14ac:dyDescent="0.15">
      <c r="A14" s="13"/>
      <c r="B14" s="13"/>
      <c r="C14" s="135" t="s">
        <v>9</v>
      </c>
      <c r="D14" s="5"/>
      <c r="E14" s="168">
        <v>542</v>
      </c>
      <c r="F14" s="164">
        <v>4292</v>
      </c>
      <c r="G14" s="164">
        <v>140828</v>
      </c>
      <c r="H14" s="164">
        <v>57577</v>
      </c>
      <c r="I14" s="164">
        <v>136</v>
      </c>
      <c r="J14" s="164">
        <v>1394</v>
      </c>
      <c r="K14" s="164">
        <v>89340</v>
      </c>
      <c r="L14" s="164">
        <v>406</v>
      </c>
      <c r="M14" s="164">
        <v>2898</v>
      </c>
      <c r="N14" s="164">
        <v>51488</v>
      </c>
    </row>
    <row r="15" spans="1:14" ht="20.100000000000001" customHeight="1" x14ac:dyDescent="0.15">
      <c r="A15" s="13"/>
      <c r="B15" s="13"/>
      <c r="C15" s="135" t="s">
        <v>10</v>
      </c>
      <c r="D15" s="5"/>
      <c r="E15" s="168">
        <v>1138</v>
      </c>
      <c r="F15" s="164">
        <v>11339</v>
      </c>
      <c r="G15" s="164">
        <v>526473</v>
      </c>
      <c r="H15" s="164">
        <v>161411</v>
      </c>
      <c r="I15" s="164">
        <v>416</v>
      </c>
      <c r="J15" s="164">
        <v>4462</v>
      </c>
      <c r="K15" s="164">
        <v>385196</v>
      </c>
      <c r="L15" s="164">
        <v>722</v>
      </c>
      <c r="M15" s="164">
        <v>6877</v>
      </c>
      <c r="N15" s="164">
        <v>141277</v>
      </c>
    </row>
    <row r="16" spans="1:14" ht="20.100000000000001" customHeight="1" x14ac:dyDescent="0.15">
      <c r="A16" s="13"/>
      <c r="B16" s="13"/>
      <c r="C16" s="135" t="s">
        <v>11</v>
      </c>
      <c r="D16" s="5"/>
      <c r="E16" s="168">
        <v>2831</v>
      </c>
      <c r="F16" s="164">
        <v>23382</v>
      </c>
      <c r="G16" s="164">
        <v>1339350</v>
      </c>
      <c r="H16" s="164">
        <v>332496</v>
      </c>
      <c r="I16" s="164">
        <v>1045</v>
      </c>
      <c r="J16" s="164">
        <v>9189</v>
      </c>
      <c r="K16" s="164">
        <v>1014212</v>
      </c>
      <c r="L16" s="164">
        <v>1786</v>
      </c>
      <c r="M16" s="164">
        <v>14193</v>
      </c>
      <c r="N16" s="164">
        <v>325139</v>
      </c>
    </row>
    <row r="17" spans="1:14" ht="20.100000000000001" customHeight="1" x14ac:dyDescent="0.15">
      <c r="A17" s="13"/>
      <c r="B17" s="13"/>
      <c r="C17" s="135" t="s">
        <v>12</v>
      </c>
      <c r="D17" s="5"/>
      <c r="E17" s="168">
        <v>743</v>
      </c>
      <c r="F17" s="164">
        <v>6576</v>
      </c>
      <c r="G17" s="164">
        <v>285984</v>
      </c>
      <c r="H17" s="164">
        <v>137611</v>
      </c>
      <c r="I17" s="153">
        <v>190</v>
      </c>
      <c r="J17" s="164">
        <v>2271</v>
      </c>
      <c r="K17" s="164">
        <v>194974</v>
      </c>
      <c r="L17" s="164">
        <v>553</v>
      </c>
      <c r="M17" s="164">
        <v>4305</v>
      </c>
      <c r="N17" s="164">
        <v>91010</v>
      </c>
    </row>
    <row r="18" spans="1:14" ht="20.100000000000001" customHeight="1" x14ac:dyDescent="0.15">
      <c r="A18" s="13"/>
      <c r="B18" s="13"/>
      <c r="C18" s="135" t="s">
        <v>13</v>
      </c>
      <c r="D18" s="5"/>
      <c r="E18" s="168">
        <v>604</v>
      </c>
      <c r="F18" s="164">
        <v>4606</v>
      </c>
      <c r="G18" s="164">
        <v>106833</v>
      </c>
      <c r="H18" s="164">
        <v>95579</v>
      </c>
      <c r="I18" s="164">
        <v>94</v>
      </c>
      <c r="J18" s="164">
        <v>788</v>
      </c>
      <c r="K18" s="164">
        <v>28968</v>
      </c>
      <c r="L18" s="164">
        <v>510</v>
      </c>
      <c r="M18" s="164">
        <v>3818</v>
      </c>
      <c r="N18" s="164">
        <v>77864</v>
      </c>
    </row>
    <row r="19" spans="1:14" ht="20.100000000000001" customHeight="1" x14ac:dyDescent="0.15">
      <c r="A19" s="13"/>
      <c r="B19" s="13"/>
      <c r="C19" s="135" t="s">
        <v>14</v>
      </c>
      <c r="D19" s="5"/>
      <c r="E19" s="168">
        <v>442</v>
      </c>
      <c r="F19" s="164">
        <v>2925</v>
      </c>
      <c r="G19" s="164">
        <v>81776</v>
      </c>
      <c r="H19" s="164">
        <v>47015</v>
      </c>
      <c r="I19" s="164">
        <v>91</v>
      </c>
      <c r="J19" s="164">
        <v>786</v>
      </c>
      <c r="K19" s="164">
        <v>41383</v>
      </c>
      <c r="L19" s="164">
        <v>351</v>
      </c>
      <c r="M19" s="164">
        <v>2139</v>
      </c>
      <c r="N19" s="164">
        <v>40393</v>
      </c>
    </row>
    <row r="20" spans="1:14" ht="20.100000000000001" customHeight="1" x14ac:dyDescent="0.15">
      <c r="A20" s="13"/>
      <c r="B20" s="13"/>
      <c r="C20" s="135" t="s">
        <v>15</v>
      </c>
      <c r="D20" s="5"/>
      <c r="E20" s="168">
        <v>1154</v>
      </c>
      <c r="F20" s="164">
        <v>12519</v>
      </c>
      <c r="G20" s="164">
        <v>682606</v>
      </c>
      <c r="H20" s="164">
        <v>212589</v>
      </c>
      <c r="I20" s="164">
        <v>286</v>
      </c>
      <c r="J20" s="164">
        <v>3542</v>
      </c>
      <c r="K20" s="164">
        <v>493994</v>
      </c>
      <c r="L20" s="164">
        <v>868</v>
      </c>
      <c r="M20" s="164">
        <v>8977</v>
      </c>
      <c r="N20" s="164">
        <v>188612</v>
      </c>
    </row>
    <row r="21" spans="1:14" ht="20.100000000000001" customHeight="1" x14ac:dyDescent="0.15">
      <c r="A21" s="13"/>
      <c r="B21" s="13"/>
      <c r="C21" s="135" t="s">
        <v>16</v>
      </c>
      <c r="D21" s="5"/>
      <c r="E21" s="168">
        <v>531</v>
      </c>
      <c r="F21" s="164">
        <v>3166</v>
      </c>
      <c r="G21" s="164">
        <v>68029</v>
      </c>
      <c r="H21" s="164">
        <v>38690</v>
      </c>
      <c r="I21" s="164">
        <v>77</v>
      </c>
      <c r="J21" s="164">
        <v>716</v>
      </c>
      <c r="K21" s="164">
        <v>22708</v>
      </c>
      <c r="L21" s="164">
        <v>454</v>
      </c>
      <c r="M21" s="164">
        <v>2450</v>
      </c>
      <c r="N21" s="164">
        <v>45321</v>
      </c>
    </row>
    <row r="22" spans="1:14" ht="5.0999999999999996" customHeight="1" x14ac:dyDescent="0.15">
      <c r="A22" s="31"/>
      <c r="B22" s="30"/>
      <c r="C22" s="2"/>
      <c r="D22" s="3"/>
      <c r="E22" s="152"/>
      <c r="F22" s="4"/>
      <c r="G22" s="4"/>
      <c r="H22" s="4"/>
      <c r="I22" s="4"/>
      <c r="J22" s="169"/>
      <c r="K22" s="4"/>
      <c r="L22" s="4"/>
      <c r="M22" s="169"/>
      <c r="N22" s="4"/>
    </row>
    <row r="23" spans="1:14" ht="15" customHeight="1" x14ac:dyDescent="0.15">
      <c r="B23" s="123" t="s">
        <v>64</v>
      </c>
      <c r="C23" s="109"/>
      <c r="J23" s="32"/>
      <c r="K23" s="33"/>
      <c r="L23" s="32"/>
      <c r="M23" s="32"/>
      <c r="N23" s="32"/>
    </row>
  </sheetData>
  <mergeCells count="4">
    <mergeCell ref="B11:D12"/>
    <mergeCell ref="E11:H11"/>
    <mergeCell ref="I11:K11"/>
    <mergeCell ref="L11:N11"/>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67" fitToWidth="2" orientation="portrait" r:id="rId1"/>
  <headerFooter alignWithMargins="0"/>
  <colBreaks count="1" manualBreakCount="1">
    <brk id="9" min="2"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zoomScaleSheetLayoutView="100" workbookViewId="0"/>
  </sheetViews>
  <sheetFormatPr defaultRowHeight="12" x14ac:dyDescent="0.15"/>
  <cols>
    <col min="1" max="1" width="4.28515625" style="32" customWidth="1"/>
    <col min="2" max="2" width="1.7109375" style="32" customWidth="1"/>
    <col min="3" max="3" width="36.140625" style="32" customWidth="1"/>
    <col min="4" max="4" width="1.7109375" style="32" customWidth="1"/>
    <col min="5" max="6" width="26.7109375" style="32" customWidth="1"/>
    <col min="7" max="7" width="35.7109375" style="32" customWidth="1"/>
    <col min="8" max="11" width="32.140625" style="131" customWidth="1"/>
    <col min="12" max="16384" width="9.140625" style="131"/>
  </cols>
  <sheetData>
    <row r="1" spans="1:10" s="140" customFormat="1" x14ac:dyDescent="0.15">
      <c r="A1" s="147" t="s">
        <v>68</v>
      </c>
      <c r="B1" s="32"/>
      <c r="C1" s="32"/>
      <c r="D1" s="32"/>
      <c r="E1" s="32"/>
    </row>
    <row r="2" spans="1:10" s="140" customFormat="1" x14ac:dyDescent="0.15">
      <c r="A2" s="32"/>
      <c r="B2" s="32"/>
      <c r="C2" s="32"/>
      <c r="D2" s="32"/>
      <c r="E2" s="32"/>
    </row>
    <row r="3" spans="1:10" ht="39.950000000000003" customHeight="1" x14ac:dyDescent="0.15">
      <c r="A3" s="19"/>
      <c r="B3" s="107" t="s">
        <v>69</v>
      </c>
      <c r="C3" s="107"/>
      <c r="D3" s="19"/>
      <c r="E3" s="19"/>
      <c r="F3" s="19"/>
      <c r="G3" s="19"/>
    </row>
    <row r="4" spans="1:10" ht="30" customHeight="1" x14ac:dyDescent="0.15">
      <c r="A4" s="18"/>
      <c r="B4" s="136" t="s">
        <v>78</v>
      </c>
      <c r="C4" s="138"/>
      <c r="D4" s="138"/>
      <c r="E4" s="138"/>
      <c r="F4" s="131"/>
      <c r="G4" s="17"/>
    </row>
    <row r="5" spans="1:10" ht="24.95" customHeight="1" x14ac:dyDescent="0.15">
      <c r="A5" s="21"/>
      <c r="B5" s="144" t="s">
        <v>80</v>
      </c>
      <c r="C5" s="144"/>
      <c r="D5" s="144"/>
      <c r="E5" s="144"/>
      <c r="F5" s="131"/>
      <c r="G5" s="22"/>
    </row>
    <row r="6" spans="1:10" ht="15" customHeight="1" thickBot="1" x14ac:dyDescent="0.2">
      <c r="A6" s="42"/>
      <c r="B6" s="130" t="s">
        <v>65</v>
      </c>
      <c r="C6" s="109"/>
      <c r="D6" s="41"/>
      <c r="E6" s="41"/>
      <c r="F6" s="41"/>
      <c r="G6" s="41"/>
      <c r="H6" s="43"/>
      <c r="I6" s="41"/>
      <c r="J6" s="112" t="s">
        <v>99</v>
      </c>
    </row>
    <row r="7" spans="1:10" ht="24.95" customHeight="1" thickTop="1" x14ac:dyDescent="0.15">
      <c r="A7" s="12"/>
      <c r="B7" s="118"/>
      <c r="C7" s="195" t="s">
        <v>100</v>
      </c>
      <c r="D7" s="196"/>
      <c r="E7" s="175" t="s">
        <v>101</v>
      </c>
      <c r="F7" s="175" t="s">
        <v>102</v>
      </c>
      <c r="G7" s="226" t="s">
        <v>103</v>
      </c>
      <c r="H7" s="167" t="s">
        <v>58</v>
      </c>
      <c r="I7" s="227" t="s">
        <v>59</v>
      </c>
      <c r="J7" s="191" t="s">
        <v>138</v>
      </c>
    </row>
    <row r="8" spans="1:10" ht="21.95" customHeight="1" x14ac:dyDescent="0.15">
      <c r="A8" s="14"/>
      <c r="B8" s="14"/>
      <c r="C8" s="113" t="s">
        <v>93</v>
      </c>
      <c r="D8" s="114"/>
      <c r="E8" s="170">
        <v>7985</v>
      </c>
      <c r="F8" s="171">
        <v>68805</v>
      </c>
      <c r="G8" s="171">
        <v>3231880</v>
      </c>
      <c r="H8" s="176">
        <f>G8/E8</f>
        <v>404.74389480275516</v>
      </c>
      <c r="I8" s="171">
        <f>G8/F8</f>
        <v>46.971586367269822</v>
      </c>
      <c r="J8" s="171">
        <v>1082968</v>
      </c>
    </row>
    <row r="9" spans="1:10" ht="21.95" customHeight="1" x14ac:dyDescent="0.15">
      <c r="A9" s="14"/>
      <c r="B9" s="194" t="s">
        <v>104</v>
      </c>
      <c r="C9" s="194"/>
      <c r="D9" s="35"/>
      <c r="E9" s="173">
        <v>2335</v>
      </c>
      <c r="F9" s="161">
        <v>23148</v>
      </c>
      <c r="G9" s="161">
        <v>2270776</v>
      </c>
      <c r="H9" s="174">
        <f>G9/E9</f>
        <v>972.49507494646684</v>
      </c>
      <c r="I9" s="161">
        <f>G9/F9</f>
        <v>98.098151028166583</v>
      </c>
      <c r="J9" s="161" t="s">
        <v>53</v>
      </c>
    </row>
    <row r="10" spans="1:10" ht="18" customHeight="1" x14ac:dyDescent="0.15">
      <c r="A10" s="13"/>
      <c r="B10" s="13"/>
      <c r="C10" s="8" t="s">
        <v>1</v>
      </c>
      <c r="D10" s="34"/>
      <c r="E10" s="168">
        <v>18</v>
      </c>
      <c r="F10" s="164">
        <v>352</v>
      </c>
      <c r="G10" s="164">
        <v>29154</v>
      </c>
      <c r="H10" s="172">
        <f>G10/E10</f>
        <v>1619.6666666666667</v>
      </c>
      <c r="I10" s="164">
        <f>G10/F10</f>
        <v>82.82386363636364</v>
      </c>
      <c r="J10" s="164" t="s">
        <v>53</v>
      </c>
    </row>
    <row r="11" spans="1:10" ht="18" customHeight="1" x14ac:dyDescent="0.15">
      <c r="A11" s="13"/>
      <c r="B11" s="13"/>
      <c r="C11" s="8" t="s">
        <v>17</v>
      </c>
      <c r="D11" s="34"/>
      <c r="E11" s="168">
        <v>52</v>
      </c>
      <c r="F11" s="164">
        <v>428</v>
      </c>
      <c r="G11" s="164">
        <v>14967</v>
      </c>
      <c r="H11" s="172">
        <f>G11/E11</f>
        <v>287.82692307692309</v>
      </c>
      <c r="I11" s="164">
        <f>G11/F11</f>
        <v>34.969626168224302</v>
      </c>
      <c r="J11" s="164" t="s">
        <v>53</v>
      </c>
    </row>
    <row r="12" spans="1:10" ht="18" customHeight="1" x14ac:dyDescent="0.15">
      <c r="A12" s="13"/>
      <c r="B12" s="13"/>
      <c r="C12" s="8" t="s">
        <v>18</v>
      </c>
      <c r="D12" s="34"/>
      <c r="E12" s="168">
        <v>454</v>
      </c>
      <c r="F12" s="164">
        <v>5511</v>
      </c>
      <c r="G12" s="164">
        <v>765705</v>
      </c>
      <c r="H12" s="172">
        <f>G12/E12</f>
        <v>1686.5748898678414</v>
      </c>
      <c r="I12" s="164">
        <f>G12/F12</f>
        <v>138.94120849210668</v>
      </c>
      <c r="J12" s="164" t="s">
        <v>53</v>
      </c>
    </row>
    <row r="13" spans="1:10" ht="18" customHeight="1" x14ac:dyDescent="0.15">
      <c r="A13" s="13"/>
      <c r="B13" s="13"/>
      <c r="C13" s="8" t="s">
        <v>19</v>
      </c>
      <c r="D13" s="34"/>
      <c r="E13" s="168">
        <v>562</v>
      </c>
      <c r="F13" s="164">
        <v>4627</v>
      </c>
      <c r="G13" s="164">
        <v>527672</v>
      </c>
      <c r="H13" s="172">
        <f>G13/E13</f>
        <v>938.91814946619218</v>
      </c>
      <c r="I13" s="164">
        <f>G13/F13</f>
        <v>114.04192781499891</v>
      </c>
      <c r="J13" s="164" t="s">
        <v>53</v>
      </c>
    </row>
    <row r="14" spans="1:10" ht="18" customHeight="1" x14ac:dyDescent="0.15">
      <c r="A14" s="13"/>
      <c r="B14" s="13"/>
      <c r="C14" s="8" t="s">
        <v>20</v>
      </c>
      <c r="D14" s="34"/>
      <c r="E14" s="168">
        <v>732</v>
      </c>
      <c r="F14" s="164">
        <v>6842</v>
      </c>
      <c r="G14" s="164">
        <v>485036</v>
      </c>
      <c r="H14" s="172">
        <f>G14/E14</f>
        <v>662.61748633879779</v>
      </c>
      <c r="I14" s="164">
        <f>G14/F14</f>
        <v>70.890967553346968</v>
      </c>
      <c r="J14" s="164" t="s">
        <v>53</v>
      </c>
    </row>
    <row r="15" spans="1:10" ht="18" customHeight="1" x14ac:dyDescent="0.15">
      <c r="A15" s="13"/>
      <c r="B15" s="13"/>
      <c r="C15" s="8" t="s">
        <v>21</v>
      </c>
      <c r="D15" s="34"/>
      <c r="E15" s="168">
        <v>517</v>
      </c>
      <c r="F15" s="164">
        <v>5388</v>
      </c>
      <c r="G15" s="164">
        <v>448242</v>
      </c>
      <c r="H15" s="172">
        <f>G15/E15</f>
        <v>867.00580270793034</v>
      </c>
      <c r="I15" s="164">
        <f>G15/F15</f>
        <v>83.192650334075722</v>
      </c>
      <c r="J15" s="164" t="s">
        <v>53</v>
      </c>
    </row>
    <row r="16" spans="1:10" ht="21.95" customHeight="1" x14ac:dyDescent="0.15">
      <c r="A16" s="14"/>
      <c r="B16" s="194" t="s">
        <v>0</v>
      </c>
      <c r="C16" s="194"/>
      <c r="D16" s="35"/>
      <c r="E16" s="173">
        <v>5650</v>
      </c>
      <c r="F16" s="161">
        <v>45657</v>
      </c>
      <c r="G16" s="161">
        <v>961104</v>
      </c>
      <c r="H16" s="174">
        <f>G16/E16</f>
        <v>170.10690265486727</v>
      </c>
      <c r="I16" s="161">
        <f>G16/F16</f>
        <v>21.050528944083055</v>
      </c>
      <c r="J16" s="161">
        <v>1082968</v>
      </c>
    </row>
    <row r="17" spans="1:10" ht="18" customHeight="1" x14ac:dyDescent="0.15">
      <c r="A17" s="13"/>
      <c r="B17" s="13"/>
      <c r="C17" s="6" t="s">
        <v>2</v>
      </c>
      <c r="D17" s="34"/>
      <c r="E17" s="168">
        <v>18</v>
      </c>
      <c r="F17" s="164">
        <v>2457</v>
      </c>
      <c r="G17" s="164">
        <v>95493</v>
      </c>
      <c r="H17" s="172">
        <f>G17/E17</f>
        <v>5305.166666666667</v>
      </c>
      <c r="I17" s="164">
        <f>G17/F17</f>
        <v>38.865689865689866</v>
      </c>
      <c r="J17" s="164">
        <v>152255</v>
      </c>
    </row>
    <row r="18" spans="1:10" ht="18" customHeight="1" x14ac:dyDescent="0.15">
      <c r="A18" s="13"/>
      <c r="B18" s="13"/>
      <c r="C18" s="6" t="s">
        <v>3</v>
      </c>
      <c r="D18" s="34"/>
      <c r="E18" s="168">
        <v>829</v>
      </c>
      <c r="F18" s="164">
        <v>3864</v>
      </c>
      <c r="G18" s="164">
        <v>58379</v>
      </c>
      <c r="H18" s="172">
        <f>G18/E18</f>
        <v>70.420989143546436</v>
      </c>
      <c r="I18" s="164">
        <f>G18/F18</f>
        <v>15.10843685300207</v>
      </c>
      <c r="J18" s="164">
        <v>145160</v>
      </c>
    </row>
    <row r="19" spans="1:10" ht="18" customHeight="1" x14ac:dyDescent="0.15">
      <c r="A19" s="13"/>
      <c r="B19" s="13"/>
      <c r="C19" s="6" t="s">
        <v>4</v>
      </c>
      <c r="D19" s="34"/>
      <c r="E19" s="168">
        <v>1668</v>
      </c>
      <c r="F19" s="164">
        <v>17778</v>
      </c>
      <c r="G19" s="164">
        <v>247172</v>
      </c>
      <c r="H19" s="172">
        <f>G19/E19</f>
        <v>148.18465227817745</v>
      </c>
      <c r="I19" s="164">
        <f>G19/F19</f>
        <v>13.903251209359883</v>
      </c>
      <c r="J19" s="164">
        <v>217351</v>
      </c>
    </row>
    <row r="20" spans="1:10" ht="18" customHeight="1" x14ac:dyDescent="0.15">
      <c r="A20" s="13"/>
      <c r="B20" s="13"/>
      <c r="C20" s="6" t="s">
        <v>50</v>
      </c>
      <c r="D20" s="34"/>
      <c r="E20" s="168">
        <v>811</v>
      </c>
      <c r="F20" s="164">
        <v>5467</v>
      </c>
      <c r="G20" s="164">
        <v>191865</v>
      </c>
      <c r="H20" s="172">
        <f>G20/E20</f>
        <v>236.5782983970407</v>
      </c>
      <c r="I20" s="164">
        <f>G20/F20</f>
        <v>35.095116151454178</v>
      </c>
      <c r="J20" s="164">
        <v>108193</v>
      </c>
    </row>
    <row r="21" spans="1:10" ht="18" customHeight="1" x14ac:dyDescent="0.15">
      <c r="A21" s="13"/>
      <c r="B21" s="13"/>
      <c r="C21" s="6" t="s">
        <v>105</v>
      </c>
      <c r="D21" s="34"/>
      <c r="E21" s="168">
        <v>2111</v>
      </c>
      <c r="F21" s="164">
        <v>14378</v>
      </c>
      <c r="G21" s="164">
        <v>318200</v>
      </c>
      <c r="H21" s="172">
        <f>G21/E21</f>
        <v>150.734249171009</v>
      </c>
      <c r="I21" s="164">
        <f>G21/F21</f>
        <v>22.131033523438585</v>
      </c>
      <c r="J21" s="164">
        <v>460009</v>
      </c>
    </row>
    <row r="22" spans="1:10" ht="18" customHeight="1" x14ac:dyDescent="0.15">
      <c r="A22" s="13"/>
      <c r="B22" s="13"/>
      <c r="C22" s="6" t="s">
        <v>55</v>
      </c>
      <c r="D22" s="34"/>
      <c r="E22" s="168">
        <v>213</v>
      </c>
      <c r="F22" s="164">
        <v>1713</v>
      </c>
      <c r="G22" s="164">
        <v>49995</v>
      </c>
      <c r="H22" s="172">
        <f>G22/E22</f>
        <v>234.71830985915494</v>
      </c>
      <c r="I22" s="164">
        <f>G22/F22</f>
        <v>29.185639229422065</v>
      </c>
      <c r="J22" s="164" t="s">
        <v>53</v>
      </c>
    </row>
    <row r="23" spans="1:10" ht="5.0999999999999996" customHeight="1" x14ac:dyDescent="0.15">
      <c r="A23" s="13"/>
      <c r="B23" s="36"/>
      <c r="C23" s="7"/>
      <c r="D23" s="9"/>
      <c r="E23" s="11"/>
      <c r="F23" s="36"/>
      <c r="G23" s="36"/>
      <c r="H23" s="36"/>
      <c r="I23" s="36"/>
      <c r="J23" s="36"/>
    </row>
    <row r="24" spans="1:10" ht="15" customHeight="1" x14ac:dyDescent="0.15">
      <c r="B24" s="123" t="s">
        <v>64</v>
      </c>
      <c r="D24" s="46"/>
      <c r="E24" s="37"/>
      <c r="F24" s="45"/>
      <c r="G24" s="45"/>
      <c r="H24" s="45"/>
      <c r="I24" s="45"/>
      <c r="J24" s="45"/>
    </row>
  </sheetData>
  <mergeCells count="4">
    <mergeCell ref="J7"/>
    <mergeCell ref="B16:C16"/>
    <mergeCell ref="B9:C9"/>
    <mergeCell ref="C7:D7"/>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headerFooter alignWithMargins="0"/>
  <colBreaks count="1" manualBreakCount="1">
    <brk id="7" min="2"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zoomScaleNormal="100" zoomScaleSheetLayoutView="100" workbookViewId="0"/>
  </sheetViews>
  <sheetFormatPr defaultRowHeight="12" x14ac:dyDescent="0.15"/>
  <cols>
    <col min="1" max="1" width="4.28515625" style="47" customWidth="1"/>
    <col min="2" max="2" width="1.7109375" style="47" customWidth="1"/>
    <col min="3" max="3" width="22.7109375" style="47" customWidth="1"/>
    <col min="4" max="4" width="1.7109375" style="47" customWidth="1"/>
    <col min="5" max="6" width="8" style="47" customWidth="1"/>
    <col min="7" max="7" width="13" style="47" customWidth="1"/>
    <col min="8" max="9" width="8" style="47" customWidth="1"/>
    <col min="10" max="10" width="13" style="47" customWidth="1"/>
    <col min="11" max="11" width="8" style="47" customWidth="1"/>
    <col min="12" max="12" width="8.140625" style="47" customWidth="1"/>
    <col min="13" max="13" width="13.7109375" style="47" customWidth="1"/>
    <col min="14" max="15" width="8" style="47" customWidth="1"/>
    <col min="16" max="16" width="13.42578125" style="47" customWidth="1"/>
    <col min="17" max="18" width="7.7109375" style="47" customWidth="1"/>
    <col min="19" max="19" width="13.42578125" style="47" customWidth="1"/>
    <col min="20" max="21" width="7.7109375" style="47" customWidth="1"/>
    <col min="22" max="22" width="13.42578125" style="47" customWidth="1"/>
    <col min="23" max="23" width="7.7109375" style="47" customWidth="1"/>
    <col min="24" max="24" width="8.85546875" style="47" bestFit="1" customWidth="1"/>
    <col min="25" max="25" width="13.42578125" style="47" customWidth="1"/>
    <col min="26" max="27" width="7.7109375" style="47" customWidth="1"/>
    <col min="28" max="28" width="13.42578125" style="47" customWidth="1"/>
    <col min="29" max="16384" width="9.140625" style="47"/>
  </cols>
  <sheetData>
    <row r="1" spans="1:28" s="140" customFormat="1" x14ac:dyDescent="0.15">
      <c r="A1" s="147" t="s">
        <v>68</v>
      </c>
      <c r="B1" s="32"/>
      <c r="C1" s="32"/>
      <c r="D1" s="32"/>
      <c r="E1" s="32"/>
      <c r="F1" s="32"/>
    </row>
    <row r="2" spans="1:28" s="140" customFormat="1" x14ac:dyDescent="0.15">
      <c r="A2" s="32"/>
      <c r="B2" s="32"/>
      <c r="C2" s="32"/>
      <c r="D2" s="32"/>
      <c r="E2" s="32"/>
      <c r="F2" s="32"/>
    </row>
    <row r="3" spans="1:28" s="48" customFormat="1" ht="39.950000000000003" customHeight="1" x14ac:dyDescent="0.15">
      <c r="B3" s="107" t="s">
        <v>69</v>
      </c>
      <c r="C3" s="88"/>
      <c r="AB3" s="88"/>
    </row>
    <row r="4" spans="1:28" s="18" customFormat="1" ht="30" customHeight="1" x14ac:dyDescent="0.15">
      <c r="B4" s="136" t="s">
        <v>78</v>
      </c>
      <c r="H4" s="136"/>
      <c r="I4" s="136"/>
      <c r="J4" s="136"/>
      <c r="K4" s="136"/>
      <c r="L4" s="136"/>
      <c r="M4" s="136"/>
      <c r="N4" s="136"/>
      <c r="O4" s="136"/>
      <c r="P4" s="136"/>
      <c r="Q4" s="136"/>
      <c r="R4" s="136"/>
      <c r="S4" s="136"/>
      <c r="T4" s="136"/>
      <c r="U4" s="136"/>
      <c r="V4" s="136"/>
      <c r="W4" s="136"/>
    </row>
    <row r="5" spans="1:28" s="49" customFormat="1" ht="24.95" customHeight="1" x14ac:dyDescent="0.15">
      <c r="B5" s="139" t="s">
        <v>81</v>
      </c>
      <c r="C5" s="139"/>
      <c r="D5" s="139"/>
      <c r="E5" s="139"/>
      <c r="F5" s="139"/>
      <c r="G5" s="139"/>
      <c r="H5" s="139"/>
      <c r="I5" s="50"/>
      <c r="J5" s="50"/>
      <c r="K5" s="139"/>
      <c r="Q5" s="139"/>
      <c r="R5" s="139"/>
      <c r="S5" s="139"/>
      <c r="T5" s="139"/>
      <c r="U5" s="139"/>
      <c r="V5" s="52"/>
    </row>
    <row r="6" spans="1:28" s="53" customFormat="1" ht="15" customHeight="1" thickBot="1" x14ac:dyDescent="0.25">
      <c r="B6" s="130" t="s">
        <v>65</v>
      </c>
      <c r="C6" s="119"/>
      <c r="D6" s="54"/>
      <c r="E6" s="54"/>
      <c r="F6" s="54"/>
      <c r="H6" s="54"/>
      <c r="I6" s="54"/>
      <c r="J6" s="54"/>
      <c r="K6" s="54"/>
      <c r="M6" s="54"/>
      <c r="N6" s="54"/>
      <c r="O6" s="54"/>
      <c r="AA6" s="199" t="s">
        <v>99</v>
      </c>
      <c r="AB6" s="200"/>
    </row>
    <row r="7" spans="1:28" s="55" customFormat="1" ht="24.95" customHeight="1" thickTop="1" x14ac:dyDescent="0.15">
      <c r="B7" s="56"/>
      <c r="C7" s="201" t="s">
        <v>110</v>
      </c>
      <c r="D7" s="57"/>
      <c r="E7" s="203" t="s">
        <v>22</v>
      </c>
      <c r="F7" s="204"/>
      <c r="G7" s="205"/>
      <c r="H7" s="203" t="s">
        <v>28</v>
      </c>
      <c r="I7" s="206"/>
      <c r="J7" s="205"/>
      <c r="K7" s="207" t="s">
        <v>32</v>
      </c>
      <c r="L7" s="208"/>
      <c r="M7" s="209"/>
      <c r="N7" s="203" t="s">
        <v>111</v>
      </c>
      <c r="O7" s="204"/>
      <c r="P7" s="210"/>
      <c r="Q7" s="203" t="s">
        <v>23</v>
      </c>
      <c r="R7" s="204"/>
      <c r="S7" s="210"/>
      <c r="T7" s="203" t="s">
        <v>29</v>
      </c>
      <c r="U7" s="211"/>
      <c r="V7" s="210"/>
      <c r="W7" s="203" t="s">
        <v>25</v>
      </c>
      <c r="X7" s="211"/>
      <c r="Y7" s="210"/>
      <c r="Z7" s="203" t="s">
        <v>24</v>
      </c>
      <c r="AA7" s="211"/>
      <c r="AB7" s="211"/>
    </row>
    <row r="8" spans="1:28" s="55" customFormat="1" ht="30" customHeight="1" x14ac:dyDescent="0.15">
      <c r="B8" s="58"/>
      <c r="C8" s="202"/>
      <c r="D8" s="59"/>
      <c r="E8" s="60" t="s">
        <v>26</v>
      </c>
      <c r="F8" s="133" t="s">
        <v>27</v>
      </c>
      <c r="G8" s="110" t="s">
        <v>60</v>
      </c>
      <c r="H8" s="60" t="s">
        <v>26</v>
      </c>
      <c r="I8" s="60" t="s">
        <v>27</v>
      </c>
      <c r="J8" s="134" t="s">
        <v>60</v>
      </c>
      <c r="K8" s="134" t="s">
        <v>26</v>
      </c>
      <c r="L8" s="60" t="s">
        <v>27</v>
      </c>
      <c r="M8" s="134" t="s">
        <v>60</v>
      </c>
      <c r="N8" s="134" t="s">
        <v>26</v>
      </c>
      <c r="O8" s="239" t="s">
        <v>27</v>
      </c>
      <c r="P8" s="61" t="s">
        <v>60</v>
      </c>
      <c r="Q8" s="62" t="s">
        <v>26</v>
      </c>
      <c r="R8" s="134" t="s">
        <v>27</v>
      </c>
      <c r="S8" s="134" t="s">
        <v>60</v>
      </c>
      <c r="T8" s="62" t="s">
        <v>26</v>
      </c>
      <c r="U8" s="62" t="s">
        <v>27</v>
      </c>
      <c r="V8" s="134" t="s">
        <v>60</v>
      </c>
      <c r="W8" s="62" t="s">
        <v>26</v>
      </c>
      <c r="X8" s="62" t="s">
        <v>27</v>
      </c>
      <c r="Y8" s="134" t="s">
        <v>60</v>
      </c>
      <c r="Z8" s="62" t="s">
        <v>26</v>
      </c>
      <c r="AA8" s="62" t="s">
        <v>27</v>
      </c>
      <c r="AB8" s="133" t="s">
        <v>60</v>
      </c>
    </row>
    <row r="9" spans="1:28" s="63" customFormat="1" ht="23.1" customHeight="1" x14ac:dyDescent="0.15">
      <c r="B9" s="197" t="s">
        <v>30</v>
      </c>
      <c r="C9" s="198"/>
      <c r="D9" s="64"/>
      <c r="E9" s="65">
        <v>542</v>
      </c>
      <c r="F9" s="66">
        <v>4292</v>
      </c>
      <c r="G9" s="65">
        <v>140828</v>
      </c>
      <c r="H9" s="66">
        <v>1138</v>
      </c>
      <c r="I9" s="66">
        <v>11339</v>
      </c>
      <c r="J9" s="65">
        <v>526473</v>
      </c>
      <c r="K9" s="66">
        <v>2831</v>
      </c>
      <c r="L9" s="66">
        <v>23382</v>
      </c>
      <c r="M9" s="65">
        <v>1339350</v>
      </c>
      <c r="N9" s="66">
        <v>743</v>
      </c>
      <c r="O9" s="66">
        <v>6576</v>
      </c>
      <c r="P9" s="65">
        <v>285984</v>
      </c>
      <c r="Q9" s="65">
        <v>604</v>
      </c>
      <c r="R9" s="65">
        <v>4606</v>
      </c>
      <c r="S9" s="65">
        <v>106833</v>
      </c>
      <c r="T9" s="65">
        <v>442</v>
      </c>
      <c r="U9" s="65">
        <v>2925</v>
      </c>
      <c r="V9" s="65">
        <v>81776</v>
      </c>
      <c r="W9" s="65">
        <v>1154</v>
      </c>
      <c r="X9" s="65">
        <v>12519</v>
      </c>
      <c r="Y9" s="65">
        <v>682606</v>
      </c>
      <c r="Z9" s="65">
        <v>531</v>
      </c>
      <c r="AA9" s="65">
        <v>3166</v>
      </c>
      <c r="AB9" s="65">
        <v>68029</v>
      </c>
    </row>
    <row r="10" spans="1:28" s="67" customFormat="1" ht="23.1" customHeight="1" x14ac:dyDescent="0.15">
      <c r="B10" s="197" t="s">
        <v>106</v>
      </c>
      <c r="C10" s="198"/>
      <c r="D10" s="68"/>
      <c r="E10" s="65">
        <v>136</v>
      </c>
      <c r="F10" s="66">
        <v>1394</v>
      </c>
      <c r="G10" s="65">
        <v>89340</v>
      </c>
      <c r="H10" s="66">
        <v>416</v>
      </c>
      <c r="I10" s="66">
        <v>4462</v>
      </c>
      <c r="J10" s="65">
        <v>385196</v>
      </c>
      <c r="K10" s="66">
        <v>1045</v>
      </c>
      <c r="L10" s="66">
        <v>9189</v>
      </c>
      <c r="M10" s="65">
        <v>1014212</v>
      </c>
      <c r="N10" s="66">
        <v>190</v>
      </c>
      <c r="O10" s="66">
        <v>2271</v>
      </c>
      <c r="P10" s="65">
        <v>194974</v>
      </c>
      <c r="Q10" s="65">
        <v>94</v>
      </c>
      <c r="R10" s="65">
        <v>788</v>
      </c>
      <c r="S10" s="65">
        <v>28968</v>
      </c>
      <c r="T10" s="65">
        <v>91</v>
      </c>
      <c r="U10" s="65">
        <v>786</v>
      </c>
      <c r="V10" s="65">
        <v>41383</v>
      </c>
      <c r="W10" s="65">
        <v>286</v>
      </c>
      <c r="X10" s="65">
        <v>3542</v>
      </c>
      <c r="Y10" s="65">
        <v>493994</v>
      </c>
      <c r="Z10" s="65">
        <v>77</v>
      </c>
      <c r="AA10" s="65">
        <v>716</v>
      </c>
      <c r="AB10" s="65">
        <v>22708</v>
      </c>
    </row>
    <row r="11" spans="1:28" s="69" customFormat="1" ht="20.100000000000001" customHeight="1" x14ac:dyDescent="0.15">
      <c r="B11" s="70"/>
      <c r="C11" s="8" t="s">
        <v>1</v>
      </c>
      <c r="D11" s="71"/>
      <c r="E11" s="72">
        <v>1</v>
      </c>
      <c r="F11" s="73">
        <v>32</v>
      </c>
      <c r="G11" s="72" t="s">
        <v>130</v>
      </c>
      <c r="H11" s="73">
        <v>4</v>
      </c>
      <c r="I11" s="73">
        <v>39</v>
      </c>
      <c r="J11" s="72">
        <v>2557</v>
      </c>
      <c r="K11" s="73">
        <v>7</v>
      </c>
      <c r="L11" s="73">
        <v>199</v>
      </c>
      <c r="M11" s="72">
        <v>21636</v>
      </c>
      <c r="N11" s="73">
        <v>2</v>
      </c>
      <c r="O11" s="73">
        <v>69</v>
      </c>
      <c r="P11" s="72" t="s">
        <v>107</v>
      </c>
      <c r="Q11" s="72" t="s">
        <v>108</v>
      </c>
      <c r="R11" s="72" t="s">
        <v>108</v>
      </c>
      <c r="S11" s="72" t="s">
        <v>108</v>
      </c>
      <c r="T11" s="72">
        <v>1</v>
      </c>
      <c r="U11" s="72">
        <v>3</v>
      </c>
      <c r="V11" s="72" t="s">
        <v>107</v>
      </c>
      <c r="W11" s="72">
        <v>2</v>
      </c>
      <c r="X11" s="72">
        <v>9</v>
      </c>
      <c r="Y11" s="72" t="s">
        <v>107</v>
      </c>
      <c r="Z11" s="72">
        <v>1</v>
      </c>
      <c r="AA11" s="72">
        <v>1</v>
      </c>
      <c r="AB11" s="72" t="s">
        <v>107</v>
      </c>
    </row>
    <row r="12" spans="1:28" s="69" customFormat="1" ht="18" customHeight="1" x14ac:dyDescent="0.15">
      <c r="B12" s="70"/>
      <c r="C12" s="8" t="s">
        <v>17</v>
      </c>
      <c r="D12" s="71"/>
      <c r="E12" s="73" t="s">
        <v>53</v>
      </c>
      <c r="F12" s="73" t="s">
        <v>53</v>
      </c>
      <c r="G12" s="73" t="s">
        <v>53</v>
      </c>
      <c r="H12" s="73">
        <v>12</v>
      </c>
      <c r="I12" s="73">
        <v>161</v>
      </c>
      <c r="J12" s="72">
        <v>4679</v>
      </c>
      <c r="K12" s="73">
        <v>21</v>
      </c>
      <c r="L12" s="73">
        <v>153</v>
      </c>
      <c r="M12" s="72">
        <v>7024</v>
      </c>
      <c r="N12" s="73">
        <v>7</v>
      </c>
      <c r="O12" s="73">
        <v>38</v>
      </c>
      <c r="P12" s="72">
        <v>1599</v>
      </c>
      <c r="Q12" s="72">
        <v>4</v>
      </c>
      <c r="R12" s="72">
        <v>16</v>
      </c>
      <c r="S12" s="72">
        <v>404</v>
      </c>
      <c r="T12" s="72">
        <v>2</v>
      </c>
      <c r="U12" s="72">
        <v>6</v>
      </c>
      <c r="V12" s="72" t="s">
        <v>107</v>
      </c>
      <c r="W12" s="72">
        <v>5</v>
      </c>
      <c r="X12" s="72">
        <v>50</v>
      </c>
      <c r="Y12" s="72">
        <v>1129</v>
      </c>
      <c r="Z12" s="72">
        <v>1</v>
      </c>
      <c r="AA12" s="72">
        <v>4</v>
      </c>
      <c r="AB12" s="72" t="s">
        <v>107</v>
      </c>
    </row>
    <row r="13" spans="1:28" s="69" customFormat="1" ht="18" customHeight="1" x14ac:dyDescent="0.15">
      <c r="B13" s="70"/>
      <c r="C13" s="8" t="s">
        <v>18</v>
      </c>
      <c r="D13" s="71"/>
      <c r="E13" s="72">
        <v>29</v>
      </c>
      <c r="F13" s="73">
        <v>399</v>
      </c>
      <c r="G13" s="72">
        <v>27209</v>
      </c>
      <c r="H13" s="73">
        <v>83</v>
      </c>
      <c r="I13" s="73">
        <v>964</v>
      </c>
      <c r="J13" s="72">
        <v>131456</v>
      </c>
      <c r="K13" s="73">
        <v>149</v>
      </c>
      <c r="L13" s="73">
        <v>1348</v>
      </c>
      <c r="M13" s="72">
        <v>167563</v>
      </c>
      <c r="N13" s="73">
        <v>71</v>
      </c>
      <c r="O13" s="73">
        <v>1136</v>
      </c>
      <c r="P13" s="72">
        <v>135602</v>
      </c>
      <c r="Q13" s="72">
        <v>28</v>
      </c>
      <c r="R13" s="72">
        <v>364</v>
      </c>
      <c r="S13" s="72">
        <v>15344</v>
      </c>
      <c r="T13" s="72">
        <v>21</v>
      </c>
      <c r="U13" s="72">
        <v>79</v>
      </c>
      <c r="V13" s="72">
        <v>3146</v>
      </c>
      <c r="W13" s="72">
        <v>52</v>
      </c>
      <c r="X13" s="72">
        <v>1044</v>
      </c>
      <c r="Y13" s="72">
        <v>276467</v>
      </c>
      <c r="Z13" s="72">
        <v>21</v>
      </c>
      <c r="AA13" s="72">
        <v>177</v>
      </c>
      <c r="AB13" s="72">
        <v>8917</v>
      </c>
    </row>
    <row r="14" spans="1:28" s="69" customFormat="1" ht="27.95" customHeight="1" x14ac:dyDescent="0.15">
      <c r="B14" s="70"/>
      <c r="C14" s="38" t="s">
        <v>33</v>
      </c>
      <c r="D14" s="71"/>
      <c r="E14" s="72">
        <v>47</v>
      </c>
      <c r="F14" s="73">
        <v>431</v>
      </c>
      <c r="G14" s="72">
        <v>35179</v>
      </c>
      <c r="H14" s="73">
        <v>111</v>
      </c>
      <c r="I14" s="73">
        <v>1007</v>
      </c>
      <c r="J14" s="72">
        <v>74682</v>
      </c>
      <c r="K14" s="73">
        <v>247</v>
      </c>
      <c r="L14" s="73">
        <v>1884</v>
      </c>
      <c r="M14" s="72">
        <v>325946</v>
      </c>
      <c r="N14" s="73">
        <v>26</v>
      </c>
      <c r="O14" s="73">
        <v>161</v>
      </c>
      <c r="P14" s="72">
        <v>9559</v>
      </c>
      <c r="Q14" s="72">
        <v>17</v>
      </c>
      <c r="R14" s="72">
        <v>182</v>
      </c>
      <c r="S14" s="72">
        <v>4830</v>
      </c>
      <c r="T14" s="72">
        <v>33</v>
      </c>
      <c r="U14" s="72">
        <v>282</v>
      </c>
      <c r="V14" s="72">
        <v>21879</v>
      </c>
      <c r="W14" s="72">
        <v>61</v>
      </c>
      <c r="X14" s="72">
        <v>541</v>
      </c>
      <c r="Y14" s="72">
        <v>50464</v>
      </c>
      <c r="Z14" s="72">
        <v>20</v>
      </c>
      <c r="AA14" s="72">
        <v>139</v>
      </c>
      <c r="AB14" s="72">
        <v>5133</v>
      </c>
    </row>
    <row r="15" spans="1:28" s="69" customFormat="1" ht="18" customHeight="1" x14ac:dyDescent="0.15">
      <c r="B15" s="70"/>
      <c r="C15" s="8" t="s">
        <v>20</v>
      </c>
      <c r="D15" s="71"/>
      <c r="E15" s="72">
        <v>38</v>
      </c>
      <c r="F15" s="73">
        <v>241</v>
      </c>
      <c r="G15" s="72">
        <v>9046</v>
      </c>
      <c r="H15" s="73">
        <v>126</v>
      </c>
      <c r="I15" s="73">
        <v>1411</v>
      </c>
      <c r="J15" s="72">
        <v>66485</v>
      </c>
      <c r="K15" s="73">
        <v>377</v>
      </c>
      <c r="L15" s="73">
        <v>3239</v>
      </c>
      <c r="M15" s="72">
        <v>292939</v>
      </c>
      <c r="N15" s="73">
        <v>45</v>
      </c>
      <c r="O15" s="73">
        <v>638</v>
      </c>
      <c r="P15" s="72">
        <v>33851</v>
      </c>
      <c r="Q15" s="72">
        <v>24</v>
      </c>
      <c r="R15" s="72">
        <v>120</v>
      </c>
      <c r="S15" s="72">
        <v>5426</v>
      </c>
      <c r="T15" s="72">
        <v>19</v>
      </c>
      <c r="U15" s="72">
        <v>201</v>
      </c>
      <c r="V15" s="72">
        <v>10231</v>
      </c>
      <c r="W15" s="72">
        <v>89</v>
      </c>
      <c r="X15" s="72">
        <v>918</v>
      </c>
      <c r="Y15" s="72">
        <v>63729</v>
      </c>
      <c r="Z15" s="72">
        <v>14</v>
      </c>
      <c r="AA15" s="72">
        <v>74</v>
      </c>
      <c r="AB15" s="72">
        <v>3328</v>
      </c>
    </row>
    <row r="16" spans="1:28" s="69" customFormat="1" ht="18" customHeight="1" x14ac:dyDescent="0.15">
      <c r="B16" s="70"/>
      <c r="C16" s="8" t="s">
        <v>21</v>
      </c>
      <c r="D16" s="71"/>
      <c r="E16" s="72">
        <v>21</v>
      </c>
      <c r="F16" s="73">
        <v>291</v>
      </c>
      <c r="G16" s="72" t="s">
        <v>130</v>
      </c>
      <c r="H16" s="73">
        <v>80</v>
      </c>
      <c r="I16" s="73">
        <v>880</v>
      </c>
      <c r="J16" s="72">
        <v>105336</v>
      </c>
      <c r="K16" s="73">
        <v>244</v>
      </c>
      <c r="L16" s="73">
        <v>2366</v>
      </c>
      <c r="M16" s="72">
        <v>199103</v>
      </c>
      <c r="N16" s="73">
        <v>39</v>
      </c>
      <c r="O16" s="73">
        <v>229</v>
      </c>
      <c r="P16" s="72" t="s">
        <v>107</v>
      </c>
      <c r="Q16" s="72">
        <v>21</v>
      </c>
      <c r="R16" s="72">
        <v>106</v>
      </c>
      <c r="S16" s="72">
        <v>2964</v>
      </c>
      <c r="T16" s="72">
        <v>15</v>
      </c>
      <c r="U16" s="72">
        <v>215</v>
      </c>
      <c r="V16" s="72">
        <v>5993</v>
      </c>
      <c r="W16" s="72">
        <v>77</v>
      </c>
      <c r="X16" s="72">
        <v>980</v>
      </c>
      <c r="Y16" s="72" t="s">
        <v>107</v>
      </c>
      <c r="Z16" s="72">
        <v>20</v>
      </c>
      <c r="AA16" s="72">
        <v>321</v>
      </c>
      <c r="AB16" s="72" t="s">
        <v>107</v>
      </c>
    </row>
    <row r="17" spans="1:28" s="67" customFormat="1" ht="24.95" customHeight="1" x14ac:dyDescent="0.15">
      <c r="B17" s="197" t="s">
        <v>0</v>
      </c>
      <c r="C17" s="197"/>
      <c r="D17" s="74"/>
      <c r="E17" s="65">
        <v>406</v>
      </c>
      <c r="F17" s="66">
        <v>2898</v>
      </c>
      <c r="G17" s="65">
        <v>51488</v>
      </c>
      <c r="H17" s="66">
        <v>722</v>
      </c>
      <c r="I17" s="66">
        <v>6877</v>
      </c>
      <c r="J17" s="65">
        <v>141277</v>
      </c>
      <c r="K17" s="66">
        <v>1786</v>
      </c>
      <c r="L17" s="66">
        <v>14193</v>
      </c>
      <c r="M17" s="65">
        <v>325139</v>
      </c>
      <c r="N17" s="66">
        <v>553</v>
      </c>
      <c r="O17" s="66">
        <v>4305</v>
      </c>
      <c r="P17" s="65">
        <v>91010</v>
      </c>
      <c r="Q17" s="65">
        <v>510</v>
      </c>
      <c r="R17" s="65">
        <v>3818</v>
      </c>
      <c r="S17" s="65">
        <v>77864</v>
      </c>
      <c r="T17" s="65">
        <v>351</v>
      </c>
      <c r="U17" s="65">
        <v>2139</v>
      </c>
      <c r="V17" s="65">
        <v>40393</v>
      </c>
      <c r="W17" s="65">
        <v>868</v>
      </c>
      <c r="X17" s="65">
        <v>8977</v>
      </c>
      <c r="Y17" s="65">
        <v>188612</v>
      </c>
      <c r="Z17" s="65">
        <v>454</v>
      </c>
      <c r="AA17" s="65">
        <v>2450</v>
      </c>
      <c r="AB17" s="65">
        <v>45321</v>
      </c>
    </row>
    <row r="18" spans="1:28" s="69" customFormat="1" ht="20.100000000000001" customHeight="1" x14ac:dyDescent="0.15">
      <c r="C18" s="70" t="s">
        <v>2</v>
      </c>
      <c r="D18" s="75"/>
      <c r="E18" s="72">
        <v>1</v>
      </c>
      <c r="F18" s="73">
        <v>8</v>
      </c>
      <c r="G18" s="72" t="s">
        <v>130</v>
      </c>
      <c r="H18" s="73">
        <v>2</v>
      </c>
      <c r="I18" s="73">
        <v>193</v>
      </c>
      <c r="J18" s="126" t="s">
        <v>130</v>
      </c>
      <c r="K18" s="73">
        <v>6</v>
      </c>
      <c r="L18" s="73">
        <v>893</v>
      </c>
      <c r="M18" s="72">
        <v>50444</v>
      </c>
      <c r="N18" s="73">
        <v>4</v>
      </c>
      <c r="O18" s="73">
        <v>694</v>
      </c>
      <c r="P18" s="184">
        <v>21367</v>
      </c>
      <c r="Q18" s="72">
        <v>1</v>
      </c>
      <c r="R18" s="72">
        <v>2</v>
      </c>
      <c r="S18" s="72" t="s">
        <v>107</v>
      </c>
      <c r="T18" s="72">
        <v>1</v>
      </c>
      <c r="U18" s="72">
        <v>98</v>
      </c>
      <c r="V18" s="126" t="s">
        <v>107</v>
      </c>
      <c r="W18" s="72">
        <v>3</v>
      </c>
      <c r="X18" s="72">
        <v>569</v>
      </c>
      <c r="Y18" s="72">
        <v>15781</v>
      </c>
      <c r="Z18" s="72" t="s">
        <v>108</v>
      </c>
      <c r="AA18" s="72" t="s">
        <v>108</v>
      </c>
      <c r="AB18" s="72" t="s">
        <v>108</v>
      </c>
    </row>
    <row r="19" spans="1:28" s="69" customFormat="1" ht="27.95" customHeight="1" x14ac:dyDescent="0.15">
      <c r="B19" s="76"/>
      <c r="C19" s="77" t="s">
        <v>109</v>
      </c>
      <c r="D19" s="75"/>
      <c r="E19" s="72">
        <v>26</v>
      </c>
      <c r="F19" s="73">
        <v>66</v>
      </c>
      <c r="G19" s="72">
        <v>723</v>
      </c>
      <c r="H19" s="73">
        <v>62</v>
      </c>
      <c r="I19" s="73">
        <v>338</v>
      </c>
      <c r="J19" s="72">
        <v>5059</v>
      </c>
      <c r="K19" s="73">
        <v>366</v>
      </c>
      <c r="L19" s="73">
        <v>1696</v>
      </c>
      <c r="M19" s="72">
        <v>25527</v>
      </c>
      <c r="N19" s="73">
        <v>124</v>
      </c>
      <c r="O19" s="73">
        <v>704</v>
      </c>
      <c r="P19" s="72">
        <v>13585</v>
      </c>
      <c r="Q19" s="72">
        <v>56</v>
      </c>
      <c r="R19" s="72">
        <v>207</v>
      </c>
      <c r="S19" s="72">
        <v>2845</v>
      </c>
      <c r="T19" s="72">
        <v>35</v>
      </c>
      <c r="U19" s="72">
        <v>108</v>
      </c>
      <c r="V19" s="72">
        <v>1032</v>
      </c>
      <c r="W19" s="72">
        <v>117</v>
      </c>
      <c r="X19" s="72">
        <v>576</v>
      </c>
      <c r="Y19" s="72">
        <v>8033</v>
      </c>
      <c r="Z19" s="72">
        <v>43</v>
      </c>
      <c r="AA19" s="72">
        <v>169</v>
      </c>
      <c r="AB19" s="72">
        <v>1574</v>
      </c>
    </row>
    <row r="20" spans="1:28" s="69" customFormat="1" ht="18" customHeight="1" x14ac:dyDescent="0.15">
      <c r="B20" s="76"/>
      <c r="C20" s="70" t="s">
        <v>4</v>
      </c>
      <c r="D20" s="75"/>
      <c r="E20" s="72">
        <v>137</v>
      </c>
      <c r="F20" s="73">
        <v>1565</v>
      </c>
      <c r="G20" s="72">
        <v>21207</v>
      </c>
      <c r="H20" s="73">
        <v>218</v>
      </c>
      <c r="I20" s="73">
        <v>3000</v>
      </c>
      <c r="J20" s="72">
        <v>43063</v>
      </c>
      <c r="K20" s="73">
        <v>522</v>
      </c>
      <c r="L20" s="73">
        <v>5448</v>
      </c>
      <c r="M20" s="72">
        <v>76744</v>
      </c>
      <c r="N20" s="73">
        <v>161</v>
      </c>
      <c r="O20" s="73">
        <v>1171</v>
      </c>
      <c r="P20" s="72">
        <v>12822</v>
      </c>
      <c r="Q20" s="72">
        <v>166</v>
      </c>
      <c r="R20" s="72">
        <v>1600</v>
      </c>
      <c r="S20" s="72">
        <v>24099</v>
      </c>
      <c r="T20" s="72">
        <v>95</v>
      </c>
      <c r="U20" s="72">
        <v>775</v>
      </c>
      <c r="V20" s="72">
        <v>11123</v>
      </c>
      <c r="W20" s="72">
        <v>240</v>
      </c>
      <c r="X20" s="72">
        <v>3202</v>
      </c>
      <c r="Y20" s="72">
        <v>42974</v>
      </c>
      <c r="Z20" s="72">
        <v>129</v>
      </c>
      <c r="AA20" s="72">
        <v>1017</v>
      </c>
      <c r="AB20" s="72">
        <v>15141</v>
      </c>
    </row>
    <row r="21" spans="1:28" s="69" customFormat="1" ht="18" customHeight="1" x14ac:dyDescent="0.15">
      <c r="B21" s="76"/>
      <c r="C21" s="70" t="s">
        <v>50</v>
      </c>
      <c r="D21" s="75"/>
      <c r="E21" s="72">
        <v>72</v>
      </c>
      <c r="F21" s="73">
        <v>275</v>
      </c>
      <c r="G21" s="72">
        <v>5582</v>
      </c>
      <c r="H21" s="73">
        <v>131</v>
      </c>
      <c r="I21" s="73">
        <v>871</v>
      </c>
      <c r="J21" s="72">
        <v>28118</v>
      </c>
      <c r="K21" s="73">
        <v>172</v>
      </c>
      <c r="L21" s="73">
        <v>1386</v>
      </c>
      <c r="M21" s="72">
        <v>69605</v>
      </c>
      <c r="N21" s="73">
        <v>75</v>
      </c>
      <c r="O21" s="73">
        <v>462</v>
      </c>
      <c r="P21" s="72">
        <v>14697</v>
      </c>
      <c r="Q21" s="72">
        <v>86</v>
      </c>
      <c r="R21" s="72">
        <v>637</v>
      </c>
      <c r="S21" s="72">
        <v>21648</v>
      </c>
      <c r="T21" s="72">
        <v>59</v>
      </c>
      <c r="U21" s="72">
        <v>327</v>
      </c>
      <c r="V21" s="72">
        <v>10314</v>
      </c>
      <c r="W21" s="72">
        <v>139</v>
      </c>
      <c r="X21" s="72">
        <v>1176</v>
      </c>
      <c r="Y21" s="72">
        <v>34138</v>
      </c>
      <c r="Z21" s="72">
        <v>77</v>
      </c>
      <c r="AA21" s="72">
        <v>333</v>
      </c>
      <c r="AB21" s="72">
        <v>7762</v>
      </c>
    </row>
    <row r="22" spans="1:28" s="69" customFormat="1" ht="18" customHeight="1" x14ac:dyDescent="0.15">
      <c r="B22" s="76"/>
      <c r="C22" s="77" t="s">
        <v>5</v>
      </c>
      <c r="D22" s="75"/>
      <c r="E22" s="72">
        <v>158</v>
      </c>
      <c r="F22" s="73">
        <v>922</v>
      </c>
      <c r="G22" s="72" t="s">
        <v>130</v>
      </c>
      <c r="H22" s="73">
        <v>271</v>
      </c>
      <c r="I22" s="73">
        <v>2149</v>
      </c>
      <c r="J22" s="126" t="s">
        <v>130</v>
      </c>
      <c r="K22" s="73">
        <v>643</v>
      </c>
      <c r="L22" s="73">
        <v>4202</v>
      </c>
      <c r="M22" s="72">
        <v>90324</v>
      </c>
      <c r="N22" s="73">
        <v>176</v>
      </c>
      <c r="O22" s="73">
        <v>1231</v>
      </c>
      <c r="P22" s="72">
        <v>27531</v>
      </c>
      <c r="Q22" s="72">
        <v>185</v>
      </c>
      <c r="R22" s="72">
        <v>1310</v>
      </c>
      <c r="S22" s="72" t="s">
        <v>107</v>
      </c>
      <c r="T22" s="72">
        <v>148</v>
      </c>
      <c r="U22" s="72">
        <v>799</v>
      </c>
      <c r="V22" s="126" t="s">
        <v>107</v>
      </c>
      <c r="W22" s="72">
        <v>340</v>
      </c>
      <c r="X22" s="72">
        <v>2869</v>
      </c>
      <c r="Y22" s="72">
        <v>64496</v>
      </c>
      <c r="Z22" s="72">
        <v>190</v>
      </c>
      <c r="AA22" s="72">
        <v>896</v>
      </c>
      <c r="AB22" s="126">
        <v>20122</v>
      </c>
    </row>
    <row r="23" spans="1:28" s="69" customFormat="1" ht="18" customHeight="1" x14ac:dyDescent="0.15">
      <c r="A23" s="76"/>
      <c r="B23" s="76"/>
      <c r="C23" s="70" t="s">
        <v>55</v>
      </c>
      <c r="D23" s="75"/>
      <c r="E23" s="72">
        <v>12</v>
      </c>
      <c r="F23" s="73">
        <v>62</v>
      </c>
      <c r="G23" s="72">
        <v>1799</v>
      </c>
      <c r="H23" s="73">
        <v>38</v>
      </c>
      <c r="I23" s="73">
        <v>326</v>
      </c>
      <c r="J23" s="72">
        <v>8666</v>
      </c>
      <c r="K23" s="73">
        <v>77</v>
      </c>
      <c r="L23" s="73">
        <v>568</v>
      </c>
      <c r="M23" s="72">
        <v>12494</v>
      </c>
      <c r="N23" s="73">
        <v>13</v>
      </c>
      <c r="O23" s="73">
        <v>43</v>
      </c>
      <c r="P23" s="72">
        <v>1009</v>
      </c>
      <c r="Q23" s="72">
        <v>16</v>
      </c>
      <c r="R23" s="72">
        <v>62</v>
      </c>
      <c r="S23" s="72">
        <v>1630</v>
      </c>
      <c r="T23" s="72">
        <v>13</v>
      </c>
      <c r="U23" s="72">
        <v>32</v>
      </c>
      <c r="V23" s="72">
        <v>486</v>
      </c>
      <c r="W23" s="72">
        <v>29</v>
      </c>
      <c r="X23" s="72">
        <v>585</v>
      </c>
      <c r="Y23" s="72">
        <v>23189</v>
      </c>
      <c r="Z23" s="72">
        <v>15</v>
      </c>
      <c r="AA23" s="72">
        <v>35</v>
      </c>
      <c r="AB23" s="72">
        <v>722</v>
      </c>
    </row>
    <row r="24" spans="1:28" s="69" customFormat="1" ht="5.0999999999999996" customHeight="1" x14ac:dyDescent="0.15">
      <c r="A24" s="76"/>
      <c r="B24" s="78"/>
      <c r="C24" s="78"/>
      <c r="D24" s="79"/>
      <c r="E24" s="80"/>
      <c r="F24" s="81"/>
      <c r="G24" s="81"/>
      <c r="H24" s="82"/>
      <c r="I24" s="82"/>
      <c r="J24" s="82"/>
      <c r="K24" s="82"/>
      <c r="L24" s="82"/>
      <c r="M24" s="82"/>
      <c r="N24" s="82"/>
      <c r="O24" s="82"/>
      <c r="P24" s="82"/>
      <c r="Q24" s="82"/>
      <c r="R24" s="82"/>
      <c r="S24" s="82"/>
      <c r="T24" s="82"/>
      <c r="U24" s="82"/>
      <c r="V24" s="82"/>
      <c r="W24" s="82"/>
      <c r="X24" s="82"/>
      <c r="Y24" s="82"/>
      <c r="Z24" s="82"/>
      <c r="AA24" s="82"/>
      <c r="AB24" s="82"/>
    </row>
    <row r="25" spans="1:28" s="102" customFormat="1" ht="15" customHeight="1" x14ac:dyDescent="0.15">
      <c r="A25" s="101"/>
      <c r="B25" s="123" t="s">
        <v>64</v>
      </c>
      <c r="C25" s="83"/>
      <c r="D25" s="83"/>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row>
  </sheetData>
  <mergeCells count="13">
    <mergeCell ref="B9:C9"/>
    <mergeCell ref="B10:C10"/>
    <mergeCell ref="B17:C17"/>
    <mergeCell ref="AA6:AB6"/>
    <mergeCell ref="C7:C8"/>
    <mergeCell ref="E7:G7"/>
    <mergeCell ref="H7:J7"/>
    <mergeCell ref="K7:M7"/>
    <mergeCell ref="Q7:S7"/>
    <mergeCell ref="T7:V7"/>
    <mergeCell ref="W7:Y7"/>
    <mergeCell ref="Z7:AB7"/>
    <mergeCell ref="N7:P7"/>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72" fitToWidth="2" orientation="portrait" r:id="rId1"/>
  <headerFooter alignWithMargins="0"/>
  <colBreaks count="1" manualBreakCount="1">
    <brk id="16" min="2" max="2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zoomScaleNormal="100" zoomScaleSheetLayoutView="100" workbookViewId="0"/>
  </sheetViews>
  <sheetFormatPr defaultRowHeight="12" x14ac:dyDescent="0.15"/>
  <cols>
    <col min="1" max="1" width="4.28515625" style="47" customWidth="1"/>
    <col min="2" max="2" width="1.7109375" style="47" customWidth="1"/>
    <col min="3" max="3" width="22.7109375" style="47" customWidth="1"/>
    <col min="4" max="4" width="1.7109375" style="47" customWidth="1"/>
    <col min="5" max="11" width="14.7109375" style="47" customWidth="1"/>
    <col min="12" max="20" width="14.28515625" style="47" customWidth="1"/>
    <col min="21" max="16384" width="9.140625" style="47"/>
  </cols>
  <sheetData>
    <row r="1" spans="1:20" s="140" customFormat="1" x14ac:dyDescent="0.15">
      <c r="A1" s="147" t="s">
        <v>68</v>
      </c>
      <c r="B1" s="32"/>
      <c r="C1" s="32"/>
      <c r="D1" s="32"/>
      <c r="E1" s="32"/>
    </row>
    <row r="2" spans="1:20" s="140" customFormat="1" x14ac:dyDescent="0.15">
      <c r="A2" s="32"/>
      <c r="B2" s="32"/>
      <c r="C2" s="32"/>
      <c r="D2" s="32"/>
      <c r="E2" s="32"/>
    </row>
    <row r="3" spans="1:20" s="48" customFormat="1" ht="39.950000000000003" customHeight="1" x14ac:dyDescent="0.15">
      <c r="B3" s="107" t="s">
        <v>69</v>
      </c>
      <c r="C3" s="88"/>
      <c r="O3" s="88"/>
    </row>
    <row r="4" spans="1:20" s="49" customFormat="1" ht="30" customHeight="1" x14ac:dyDescent="0.15">
      <c r="B4" s="51" t="s">
        <v>82</v>
      </c>
      <c r="C4" s="51"/>
      <c r="D4" s="51"/>
      <c r="E4" s="51"/>
      <c r="F4" s="51"/>
      <c r="G4" s="51"/>
      <c r="H4" s="51"/>
      <c r="I4" s="51"/>
    </row>
    <row r="5" spans="1:20" s="85" customFormat="1" ht="15" customHeight="1" x14ac:dyDescent="0.15">
      <c r="B5" s="146" t="s">
        <v>112</v>
      </c>
      <c r="C5" s="84"/>
      <c r="D5" s="84"/>
      <c r="E5" s="84"/>
      <c r="G5" s="86"/>
      <c r="H5" s="87"/>
      <c r="I5" s="87"/>
      <c r="J5" s="86"/>
    </row>
    <row r="6" spans="1:20" s="85" customFormat="1" ht="15" customHeight="1" x14ac:dyDescent="0.15">
      <c r="B6" s="146" t="s">
        <v>113</v>
      </c>
      <c r="C6" s="84"/>
      <c r="D6" s="84"/>
      <c r="E6" s="84"/>
      <c r="G6" s="86"/>
      <c r="H6" s="87"/>
      <c r="I6" s="87"/>
      <c r="J6" s="86"/>
    </row>
    <row r="7" spans="1:20" s="85" customFormat="1" ht="15" customHeight="1" x14ac:dyDescent="0.15">
      <c r="B7" s="146" t="s">
        <v>114</v>
      </c>
      <c r="C7" s="84"/>
      <c r="D7" s="84"/>
      <c r="E7" s="84"/>
      <c r="G7" s="86"/>
      <c r="H7" s="87"/>
      <c r="I7" s="87"/>
      <c r="J7" s="86"/>
    </row>
    <row r="8" spans="1:20" s="85" customFormat="1" ht="15" customHeight="1" x14ac:dyDescent="0.15">
      <c r="B8" s="146" t="s">
        <v>115</v>
      </c>
      <c r="C8" s="84"/>
      <c r="D8" s="84"/>
      <c r="E8" s="84"/>
      <c r="G8" s="86"/>
      <c r="H8" s="87"/>
      <c r="I8" s="87"/>
      <c r="J8" s="86"/>
    </row>
    <row r="9" spans="1:20" s="85" customFormat="1" ht="15" customHeight="1" x14ac:dyDescent="0.15">
      <c r="B9" s="146" t="s">
        <v>116</v>
      </c>
      <c r="C9" s="84"/>
      <c r="D9" s="84"/>
      <c r="E9" s="84"/>
      <c r="G9" s="86"/>
      <c r="H9" s="87"/>
      <c r="I9" s="87"/>
      <c r="J9" s="86"/>
    </row>
    <row r="10" spans="1:20" s="53" customFormat="1" ht="15" customHeight="1" thickBot="1" x14ac:dyDescent="0.25">
      <c r="B10" s="111" t="s">
        <v>61</v>
      </c>
      <c r="C10" s="89"/>
      <c r="D10" s="90"/>
      <c r="E10" s="90"/>
      <c r="F10" s="90"/>
      <c r="G10" s="90"/>
      <c r="H10" s="90"/>
      <c r="I10" s="90"/>
      <c r="J10" s="90"/>
      <c r="K10" s="90"/>
    </row>
    <row r="11" spans="1:20" s="55" customFormat="1" ht="24.95" customHeight="1" thickTop="1" x14ac:dyDescent="0.15">
      <c r="B11" s="212" t="s">
        <v>6</v>
      </c>
      <c r="C11" s="212"/>
      <c r="D11" s="213"/>
      <c r="E11" s="207" t="s">
        <v>128</v>
      </c>
      <c r="F11" s="219"/>
      <c r="G11" s="219"/>
      <c r="H11" s="229" t="s">
        <v>139</v>
      </c>
      <c r="I11" s="230"/>
      <c r="J11" s="230"/>
      <c r="K11" s="230"/>
      <c r="L11" s="230"/>
      <c r="M11" s="230"/>
      <c r="N11" s="230"/>
      <c r="O11" s="230"/>
      <c r="P11" s="230"/>
      <c r="Q11" s="230"/>
      <c r="R11" s="230"/>
      <c r="S11" s="230"/>
      <c r="T11" s="230"/>
    </row>
    <row r="12" spans="1:20" s="55" customFormat="1" ht="24.95" customHeight="1" x14ac:dyDescent="0.15">
      <c r="B12" s="214"/>
      <c r="C12" s="214"/>
      <c r="D12" s="215"/>
      <c r="E12" s="218" t="s">
        <v>46</v>
      </c>
      <c r="F12" s="218" t="s">
        <v>41</v>
      </c>
      <c r="G12" s="220" t="s">
        <v>129</v>
      </c>
      <c r="H12" s="237" t="s">
        <v>47</v>
      </c>
      <c r="I12" s="221" t="s">
        <v>140</v>
      </c>
      <c r="J12" s="222"/>
      <c r="K12" s="222"/>
      <c r="L12" s="222"/>
      <c r="M12" s="223"/>
      <c r="N12" s="218" t="s">
        <v>38</v>
      </c>
      <c r="O12" s="222" t="s">
        <v>42</v>
      </c>
      <c r="P12" s="224"/>
      <c r="Q12" s="224"/>
      <c r="R12" s="224"/>
      <c r="S12" s="224"/>
      <c r="T12" s="224"/>
    </row>
    <row r="13" spans="1:20" s="91" customFormat="1" ht="30" customHeight="1" x14ac:dyDescent="0.15">
      <c r="B13" s="216"/>
      <c r="C13" s="216"/>
      <c r="D13" s="217"/>
      <c r="E13" s="231"/>
      <c r="F13" s="231"/>
      <c r="G13" s="236"/>
      <c r="H13" s="238"/>
      <c r="I13" s="232" t="s">
        <v>48</v>
      </c>
      <c r="J13" s="182" t="s">
        <v>43</v>
      </c>
      <c r="K13" s="182" t="s">
        <v>44</v>
      </c>
      <c r="L13" s="92" t="s">
        <v>40</v>
      </c>
      <c r="M13" s="240" t="s">
        <v>39</v>
      </c>
      <c r="N13" s="231"/>
      <c r="O13" s="232" t="s">
        <v>48</v>
      </c>
      <c r="P13" s="181" t="s">
        <v>49</v>
      </c>
      <c r="Q13" s="183" t="s">
        <v>37</v>
      </c>
      <c r="R13" s="183" t="s">
        <v>36</v>
      </c>
      <c r="S13" s="183" t="s">
        <v>35</v>
      </c>
      <c r="T13" s="183" t="s">
        <v>34</v>
      </c>
    </row>
    <row r="14" spans="1:20" s="69" customFormat="1" ht="24.95" customHeight="1" x14ac:dyDescent="0.15">
      <c r="C14" s="94" t="s">
        <v>131</v>
      </c>
      <c r="D14" s="121"/>
      <c r="E14" s="154">
        <v>36</v>
      </c>
      <c r="F14" s="154">
        <v>2</v>
      </c>
      <c r="G14" s="154">
        <v>34</v>
      </c>
      <c r="H14" s="154">
        <v>156802</v>
      </c>
      <c r="I14" s="154">
        <v>38323</v>
      </c>
      <c r="J14" s="154">
        <v>6996</v>
      </c>
      <c r="K14" s="228">
        <v>21437</v>
      </c>
      <c r="L14" s="154">
        <v>1974</v>
      </c>
      <c r="M14" s="154">
        <v>7915</v>
      </c>
      <c r="N14" s="155">
        <v>90630</v>
      </c>
      <c r="O14" s="228">
        <v>27850</v>
      </c>
      <c r="P14" s="155">
        <v>642</v>
      </c>
      <c r="Q14" s="228">
        <v>1375</v>
      </c>
      <c r="R14" s="155">
        <v>4214</v>
      </c>
      <c r="S14" s="233">
        <v>20516</v>
      </c>
      <c r="T14" s="155">
        <v>1102</v>
      </c>
    </row>
    <row r="15" spans="1:20" s="69" customFormat="1" ht="15.95" customHeight="1" x14ac:dyDescent="0.15">
      <c r="C15" s="93" t="s">
        <v>66</v>
      </c>
      <c r="D15" s="121"/>
      <c r="E15" s="154">
        <v>38</v>
      </c>
      <c r="F15" s="154">
        <v>2</v>
      </c>
      <c r="G15" s="154">
        <v>36</v>
      </c>
      <c r="H15" s="154">
        <v>159795</v>
      </c>
      <c r="I15" s="154">
        <v>37106</v>
      </c>
      <c r="J15" s="154">
        <v>6824</v>
      </c>
      <c r="K15" s="180">
        <v>20653</v>
      </c>
      <c r="L15" s="154">
        <v>1955</v>
      </c>
      <c r="M15" s="154">
        <v>7673</v>
      </c>
      <c r="N15" s="155">
        <v>95751</v>
      </c>
      <c r="O15" s="177">
        <v>26938</v>
      </c>
      <c r="P15" s="155">
        <v>699</v>
      </c>
      <c r="Q15" s="177">
        <v>1436</v>
      </c>
      <c r="R15" s="155">
        <v>4076</v>
      </c>
      <c r="S15" s="234">
        <v>19609</v>
      </c>
      <c r="T15" s="155">
        <v>1118</v>
      </c>
    </row>
    <row r="16" spans="1:20" s="69" customFormat="1" ht="15.95" customHeight="1" x14ac:dyDescent="0.15">
      <c r="C16" s="93" t="s">
        <v>117</v>
      </c>
      <c r="D16" s="121"/>
      <c r="E16" s="154">
        <v>39</v>
      </c>
      <c r="F16" s="154">
        <v>2</v>
      </c>
      <c r="G16" s="154">
        <v>37</v>
      </c>
      <c r="H16" s="154">
        <v>162074</v>
      </c>
      <c r="I16" s="154">
        <v>35977</v>
      </c>
      <c r="J16" s="154">
        <v>6439</v>
      </c>
      <c r="K16" s="180">
        <v>20228</v>
      </c>
      <c r="L16" s="154">
        <v>1885</v>
      </c>
      <c r="M16" s="154">
        <v>7425</v>
      </c>
      <c r="N16" s="155">
        <v>99820</v>
      </c>
      <c r="O16" s="177">
        <v>26277</v>
      </c>
      <c r="P16" s="155">
        <v>575</v>
      </c>
      <c r="Q16" s="177">
        <v>1481</v>
      </c>
      <c r="R16" s="155">
        <v>3896</v>
      </c>
      <c r="S16" s="234">
        <v>19215</v>
      </c>
      <c r="T16" s="155">
        <v>1109</v>
      </c>
    </row>
    <row r="17" spans="2:21" s="67" customFormat="1" ht="15.95" customHeight="1" x14ac:dyDescent="0.15">
      <c r="B17" s="69"/>
      <c r="C17" s="93" t="s">
        <v>132</v>
      </c>
      <c r="D17" s="75"/>
      <c r="E17" s="154">
        <v>40</v>
      </c>
      <c r="F17" s="154">
        <v>2</v>
      </c>
      <c r="G17" s="154">
        <v>38</v>
      </c>
      <c r="H17" s="154">
        <v>161488</v>
      </c>
      <c r="I17" s="154">
        <v>34305</v>
      </c>
      <c r="J17" s="154">
        <v>6181</v>
      </c>
      <c r="K17" s="180">
        <v>19191</v>
      </c>
      <c r="L17" s="154">
        <v>1808</v>
      </c>
      <c r="M17" s="155">
        <v>7125</v>
      </c>
      <c r="N17" s="154">
        <v>101520</v>
      </c>
      <c r="O17" s="177">
        <v>25664</v>
      </c>
      <c r="P17" s="155">
        <v>627</v>
      </c>
      <c r="Q17" s="177">
        <v>1221</v>
      </c>
      <c r="R17" s="155">
        <v>3728</v>
      </c>
      <c r="S17" s="234">
        <v>18990</v>
      </c>
      <c r="T17" s="155">
        <v>1097</v>
      </c>
    </row>
    <row r="18" spans="2:21" s="67" customFormat="1" ht="15.95" customHeight="1" x14ac:dyDescent="0.15">
      <c r="C18" s="120" t="s">
        <v>133</v>
      </c>
      <c r="D18" s="74"/>
      <c r="E18" s="156">
        <v>40</v>
      </c>
      <c r="F18" s="156">
        <v>2</v>
      </c>
      <c r="G18" s="156">
        <v>38</v>
      </c>
      <c r="H18" s="156">
        <v>162531</v>
      </c>
      <c r="I18" s="156">
        <v>33072</v>
      </c>
      <c r="J18" s="156">
        <v>5946</v>
      </c>
      <c r="K18" s="178">
        <v>18382</v>
      </c>
      <c r="L18" s="156">
        <v>1710</v>
      </c>
      <c r="M18" s="157">
        <v>7035</v>
      </c>
      <c r="N18" s="156">
        <v>103593</v>
      </c>
      <c r="O18" s="179">
        <v>25866</v>
      </c>
      <c r="P18" s="157">
        <v>579</v>
      </c>
      <c r="Q18" s="179">
        <v>1169</v>
      </c>
      <c r="R18" s="157">
        <v>3714</v>
      </c>
      <c r="S18" s="235">
        <v>19287</v>
      </c>
      <c r="T18" s="157">
        <v>1117</v>
      </c>
    </row>
    <row r="19" spans="2:21" s="69" customFormat="1" ht="20.100000000000001" customHeight="1" x14ac:dyDescent="0.15">
      <c r="B19" s="76"/>
      <c r="C19" s="94" t="s">
        <v>45</v>
      </c>
      <c r="D19" s="95"/>
      <c r="E19" s="155">
        <v>40</v>
      </c>
      <c r="F19" s="154">
        <v>2</v>
      </c>
      <c r="G19" s="154">
        <v>38</v>
      </c>
      <c r="H19" s="154">
        <v>13468</v>
      </c>
      <c r="I19" s="154">
        <v>2941</v>
      </c>
      <c r="J19" s="154">
        <v>532</v>
      </c>
      <c r="K19" s="177">
        <v>1668</v>
      </c>
      <c r="L19" s="154">
        <v>153</v>
      </c>
      <c r="M19" s="154">
        <v>588</v>
      </c>
      <c r="N19" s="155">
        <v>8416</v>
      </c>
      <c r="O19" s="177">
        <v>2111</v>
      </c>
      <c r="P19" s="155">
        <v>53</v>
      </c>
      <c r="Q19" s="177">
        <v>111</v>
      </c>
      <c r="R19" s="155">
        <v>331</v>
      </c>
      <c r="S19" s="234">
        <v>1533</v>
      </c>
      <c r="T19" s="155">
        <v>84</v>
      </c>
    </row>
    <row r="20" spans="2:21" s="69" customFormat="1" ht="17.100000000000001" customHeight="1" x14ac:dyDescent="0.15">
      <c r="B20" s="76"/>
      <c r="C20" s="94" t="s">
        <v>118</v>
      </c>
      <c r="D20" s="95"/>
      <c r="E20" s="155">
        <v>40</v>
      </c>
      <c r="F20" s="154">
        <v>2</v>
      </c>
      <c r="G20" s="154">
        <v>38</v>
      </c>
      <c r="H20" s="154">
        <v>12098</v>
      </c>
      <c r="I20" s="154">
        <v>2220</v>
      </c>
      <c r="J20" s="154">
        <v>356</v>
      </c>
      <c r="K20" s="177">
        <v>1316</v>
      </c>
      <c r="L20" s="154">
        <v>110</v>
      </c>
      <c r="M20" s="154">
        <v>438</v>
      </c>
      <c r="N20" s="155">
        <v>8084</v>
      </c>
      <c r="O20" s="177">
        <v>1794</v>
      </c>
      <c r="P20" s="155">
        <v>50</v>
      </c>
      <c r="Q20" s="177">
        <v>93</v>
      </c>
      <c r="R20" s="155">
        <v>256</v>
      </c>
      <c r="S20" s="234">
        <v>1318</v>
      </c>
      <c r="T20" s="155">
        <v>78</v>
      </c>
    </row>
    <row r="21" spans="2:21" s="76" customFormat="1" ht="17.100000000000001" customHeight="1" x14ac:dyDescent="0.15">
      <c r="C21" s="94" t="s">
        <v>119</v>
      </c>
      <c r="D21" s="95"/>
      <c r="E21" s="155">
        <v>40</v>
      </c>
      <c r="F21" s="154">
        <v>2</v>
      </c>
      <c r="G21" s="154">
        <v>38</v>
      </c>
      <c r="H21" s="154">
        <v>14022</v>
      </c>
      <c r="I21" s="154">
        <v>3340</v>
      </c>
      <c r="J21" s="154">
        <v>605</v>
      </c>
      <c r="K21" s="177">
        <v>1929</v>
      </c>
      <c r="L21" s="154">
        <v>150</v>
      </c>
      <c r="M21" s="154">
        <v>657</v>
      </c>
      <c r="N21" s="155">
        <v>8280</v>
      </c>
      <c r="O21" s="177">
        <v>2402</v>
      </c>
      <c r="P21" s="155">
        <v>64</v>
      </c>
      <c r="Q21" s="177">
        <v>89</v>
      </c>
      <c r="R21" s="154">
        <v>359</v>
      </c>
      <c r="S21" s="234">
        <v>1793</v>
      </c>
      <c r="T21" s="154">
        <v>96</v>
      </c>
    </row>
    <row r="22" spans="2:21" s="76" customFormat="1" ht="17.100000000000001" customHeight="1" x14ac:dyDescent="0.15">
      <c r="C22" s="94" t="s">
        <v>134</v>
      </c>
      <c r="D22" s="95"/>
      <c r="E22" s="155">
        <v>40</v>
      </c>
      <c r="F22" s="154">
        <v>2</v>
      </c>
      <c r="G22" s="154">
        <v>38</v>
      </c>
      <c r="H22" s="154">
        <v>12780</v>
      </c>
      <c r="I22" s="154">
        <v>2643</v>
      </c>
      <c r="J22" s="154">
        <v>481</v>
      </c>
      <c r="K22" s="177">
        <v>1487</v>
      </c>
      <c r="L22" s="154">
        <v>126</v>
      </c>
      <c r="M22" s="154">
        <v>550</v>
      </c>
      <c r="N22" s="155">
        <v>8108</v>
      </c>
      <c r="O22" s="177">
        <v>2029</v>
      </c>
      <c r="P22" s="155">
        <v>47</v>
      </c>
      <c r="Q22" s="177">
        <v>85</v>
      </c>
      <c r="R22" s="154">
        <v>299</v>
      </c>
      <c r="S22" s="234">
        <v>1510</v>
      </c>
      <c r="T22" s="154">
        <v>88</v>
      </c>
    </row>
    <row r="23" spans="2:21" s="76" customFormat="1" ht="17.100000000000001" customHeight="1" x14ac:dyDescent="0.15">
      <c r="C23" s="94" t="s">
        <v>120</v>
      </c>
      <c r="D23" s="95"/>
      <c r="E23" s="155">
        <v>40</v>
      </c>
      <c r="F23" s="154">
        <v>2</v>
      </c>
      <c r="G23" s="154">
        <v>38</v>
      </c>
      <c r="H23" s="154">
        <v>12967</v>
      </c>
      <c r="I23" s="154">
        <v>2624</v>
      </c>
      <c r="J23" s="154">
        <v>472</v>
      </c>
      <c r="K23" s="177">
        <v>1496</v>
      </c>
      <c r="L23" s="154">
        <v>124</v>
      </c>
      <c r="M23" s="154">
        <v>532</v>
      </c>
      <c r="N23" s="155">
        <v>8322</v>
      </c>
      <c r="O23" s="177">
        <v>2021</v>
      </c>
      <c r="P23" s="155">
        <v>46</v>
      </c>
      <c r="Q23" s="177">
        <v>83</v>
      </c>
      <c r="R23" s="154">
        <v>301</v>
      </c>
      <c r="S23" s="234">
        <v>1501</v>
      </c>
      <c r="T23" s="154">
        <v>90</v>
      </c>
    </row>
    <row r="24" spans="2:21" s="76" customFormat="1" ht="17.100000000000001" customHeight="1" x14ac:dyDescent="0.15">
      <c r="C24" s="94" t="s">
        <v>121</v>
      </c>
      <c r="D24" s="95"/>
      <c r="E24" s="155">
        <v>40</v>
      </c>
      <c r="F24" s="154">
        <v>2</v>
      </c>
      <c r="G24" s="154">
        <v>38</v>
      </c>
      <c r="H24" s="154">
        <v>13242</v>
      </c>
      <c r="I24" s="154">
        <v>2774</v>
      </c>
      <c r="J24" s="154">
        <v>515</v>
      </c>
      <c r="K24" s="177">
        <v>1548</v>
      </c>
      <c r="L24" s="154">
        <v>144</v>
      </c>
      <c r="M24" s="154">
        <v>568</v>
      </c>
      <c r="N24" s="155">
        <v>8329</v>
      </c>
      <c r="O24" s="177">
        <v>2139</v>
      </c>
      <c r="P24" s="155">
        <v>41</v>
      </c>
      <c r="Q24" s="177">
        <v>99</v>
      </c>
      <c r="R24" s="154">
        <v>298</v>
      </c>
      <c r="S24" s="234">
        <v>1608</v>
      </c>
      <c r="T24" s="154">
        <v>93</v>
      </c>
    </row>
    <row r="25" spans="2:21" s="76" customFormat="1" ht="18.95" customHeight="1" x14ac:dyDescent="0.15">
      <c r="C25" s="94" t="s">
        <v>122</v>
      </c>
      <c r="D25" s="95"/>
      <c r="E25" s="155">
        <v>40</v>
      </c>
      <c r="F25" s="154">
        <v>2</v>
      </c>
      <c r="G25" s="154">
        <v>38</v>
      </c>
      <c r="H25" s="154">
        <v>14026</v>
      </c>
      <c r="I25" s="154">
        <v>2828</v>
      </c>
      <c r="J25" s="154">
        <v>476</v>
      </c>
      <c r="K25" s="177">
        <v>1524</v>
      </c>
      <c r="L25" s="154">
        <v>179</v>
      </c>
      <c r="M25" s="154">
        <v>650</v>
      </c>
      <c r="N25" s="155">
        <v>9016</v>
      </c>
      <c r="O25" s="177">
        <v>2181</v>
      </c>
      <c r="P25" s="155">
        <v>50</v>
      </c>
      <c r="Q25" s="177">
        <v>118</v>
      </c>
      <c r="R25" s="154">
        <v>314</v>
      </c>
      <c r="S25" s="234">
        <v>1591</v>
      </c>
      <c r="T25" s="154">
        <v>109</v>
      </c>
    </row>
    <row r="26" spans="2:21" s="76" customFormat="1" ht="17.100000000000001" customHeight="1" x14ac:dyDescent="0.15">
      <c r="C26" s="94" t="s">
        <v>123</v>
      </c>
      <c r="D26" s="95"/>
      <c r="E26" s="155">
        <v>40</v>
      </c>
      <c r="F26" s="154">
        <v>2</v>
      </c>
      <c r="G26" s="154">
        <v>38</v>
      </c>
      <c r="H26" s="154">
        <v>13305</v>
      </c>
      <c r="I26" s="154">
        <v>2096</v>
      </c>
      <c r="J26" s="154">
        <v>324</v>
      </c>
      <c r="K26" s="177">
        <v>1141</v>
      </c>
      <c r="L26" s="154">
        <v>121</v>
      </c>
      <c r="M26" s="154">
        <v>510</v>
      </c>
      <c r="N26" s="155">
        <v>9037</v>
      </c>
      <c r="O26" s="177">
        <v>2172</v>
      </c>
      <c r="P26" s="155">
        <v>39</v>
      </c>
      <c r="Q26" s="177">
        <v>91</v>
      </c>
      <c r="R26" s="154">
        <v>310</v>
      </c>
      <c r="S26" s="234">
        <v>1616</v>
      </c>
      <c r="T26" s="154">
        <v>115</v>
      </c>
    </row>
    <row r="27" spans="2:21" s="76" customFormat="1" ht="17.100000000000001" customHeight="1" x14ac:dyDescent="0.15">
      <c r="C27" s="94" t="s">
        <v>124</v>
      </c>
      <c r="D27" s="95"/>
      <c r="E27" s="155">
        <v>40</v>
      </c>
      <c r="F27" s="154">
        <v>2</v>
      </c>
      <c r="G27" s="154">
        <v>38</v>
      </c>
      <c r="H27" s="154">
        <v>13063</v>
      </c>
      <c r="I27" s="154">
        <v>2562</v>
      </c>
      <c r="J27" s="154">
        <v>420</v>
      </c>
      <c r="K27" s="177">
        <v>1427</v>
      </c>
      <c r="L27" s="154">
        <v>125</v>
      </c>
      <c r="M27" s="154">
        <v>590</v>
      </c>
      <c r="N27" s="155">
        <v>8370</v>
      </c>
      <c r="O27" s="177">
        <v>2131</v>
      </c>
      <c r="P27" s="155">
        <v>47</v>
      </c>
      <c r="Q27" s="177">
        <v>86</v>
      </c>
      <c r="R27" s="154">
        <v>278</v>
      </c>
      <c r="S27" s="234">
        <v>1631</v>
      </c>
      <c r="T27" s="154">
        <v>89</v>
      </c>
    </row>
    <row r="28" spans="2:21" s="76" customFormat="1" ht="17.100000000000001" customHeight="1" x14ac:dyDescent="0.15">
      <c r="C28" s="94" t="s">
        <v>125</v>
      </c>
      <c r="D28" s="95"/>
      <c r="E28" s="155">
        <v>40</v>
      </c>
      <c r="F28" s="154">
        <v>2</v>
      </c>
      <c r="G28" s="154">
        <v>38</v>
      </c>
      <c r="H28" s="154">
        <v>12969</v>
      </c>
      <c r="I28" s="154">
        <v>2841</v>
      </c>
      <c r="J28" s="154">
        <v>581</v>
      </c>
      <c r="K28" s="177">
        <v>1581</v>
      </c>
      <c r="L28" s="154">
        <v>143</v>
      </c>
      <c r="M28" s="154">
        <v>536</v>
      </c>
      <c r="N28" s="155">
        <v>8143</v>
      </c>
      <c r="O28" s="177">
        <v>1985</v>
      </c>
      <c r="P28" s="155">
        <v>48</v>
      </c>
      <c r="Q28" s="177">
        <v>100</v>
      </c>
      <c r="R28" s="154">
        <v>276</v>
      </c>
      <c r="S28" s="234">
        <v>1476</v>
      </c>
      <c r="T28" s="154">
        <v>85</v>
      </c>
    </row>
    <row r="29" spans="2:21" s="76" customFormat="1" ht="17.100000000000001" customHeight="1" x14ac:dyDescent="0.15">
      <c r="C29" s="94" t="s">
        <v>126</v>
      </c>
      <c r="D29" s="95"/>
      <c r="E29" s="155">
        <v>40</v>
      </c>
      <c r="F29" s="154">
        <v>2</v>
      </c>
      <c r="G29" s="154">
        <v>38</v>
      </c>
      <c r="H29" s="154">
        <v>13601</v>
      </c>
      <c r="I29" s="154">
        <v>2927</v>
      </c>
      <c r="J29" s="154">
        <v>562</v>
      </c>
      <c r="K29" s="177">
        <v>1603</v>
      </c>
      <c r="L29" s="154">
        <v>151</v>
      </c>
      <c r="M29" s="154">
        <v>610</v>
      </c>
      <c r="N29" s="155">
        <v>8623</v>
      </c>
      <c r="O29" s="177">
        <v>2051</v>
      </c>
      <c r="P29" s="155">
        <v>47</v>
      </c>
      <c r="Q29" s="177">
        <v>98</v>
      </c>
      <c r="R29" s="154">
        <v>292</v>
      </c>
      <c r="S29" s="234">
        <v>1527</v>
      </c>
      <c r="T29" s="154">
        <v>87</v>
      </c>
    </row>
    <row r="30" spans="2:21" s="76" customFormat="1" ht="17.100000000000001" customHeight="1" x14ac:dyDescent="0.15">
      <c r="C30" s="94" t="s">
        <v>127</v>
      </c>
      <c r="D30" s="95"/>
      <c r="E30" s="155">
        <v>40</v>
      </c>
      <c r="F30" s="154">
        <v>2</v>
      </c>
      <c r="G30" s="154">
        <v>38</v>
      </c>
      <c r="H30" s="154">
        <v>16989</v>
      </c>
      <c r="I30" s="154">
        <v>3275</v>
      </c>
      <c r="J30" s="154">
        <v>622</v>
      </c>
      <c r="K30" s="177">
        <v>1662</v>
      </c>
      <c r="L30" s="154">
        <v>184</v>
      </c>
      <c r="M30" s="154">
        <v>807</v>
      </c>
      <c r="N30" s="155">
        <v>10864</v>
      </c>
      <c r="O30" s="177">
        <v>2850</v>
      </c>
      <c r="P30" s="155">
        <v>48</v>
      </c>
      <c r="Q30" s="177">
        <v>118</v>
      </c>
      <c r="R30" s="154">
        <v>399</v>
      </c>
      <c r="S30" s="234">
        <v>2182</v>
      </c>
      <c r="T30" s="154">
        <v>103</v>
      </c>
    </row>
    <row r="31" spans="2:21" s="96" customFormat="1" ht="5.0999999999999996" customHeight="1" x14ac:dyDescent="0.15">
      <c r="B31" s="97"/>
      <c r="C31" s="98"/>
      <c r="D31" s="99"/>
      <c r="E31" s="100"/>
      <c r="F31" s="100"/>
      <c r="G31" s="100"/>
      <c r="H31" s="100"/>
      <c r="I31" s="100"/>
      <c r="J31" s="100"/>
      <c r="K31" s="100"/>
      <c r="L31" s="97"/>
      <c r="M31" s="97"/>
      <c r="N31" s="97"/>
      <c r="O31" s="97"/>
      <c r="P31" s="97"/>
      <c r="Q31" s="100"/>
      <c r="R31" s="100"/>
      <c r="S31" s="100"/>
      <c r="T31" s="100"/>
      <c r="U31" s="158"/>
    </row>
    <row r="32" spans="2:21" s="103" customFormat="1" ht="15" customHeight="1" x14ac:dyDescent="0.15">
      <c r="B32" s="124" t="s">
        <v>63</v>
      </c>
      <c r="C32" s="105"/>
      <c r="D32" s="105"/>
      <c r="E32" s="105"/>
      <c r="F32" s="105"/>
      <c r="G32" s="105"/>
      <c r="H32" s="105"/>
      <c r="I32" s="105"/>
      <c r="J32" s="106"/>
      <c r="K32" s="106"/>
    </row>
  </sheetData>
  <mergeCells count="10">
    <mergeCell ref="O12:T12"/>
    <mergeCell ref="H11:T11"/>
    <mergeCell ref="E12:E13"/>
    <mergeCell ref="F12:F13"/>
    <mergeCell ref="H12:H13"/>
    <mergeCell ref="N12:N13"/>
    <mergeCell ref="I12:M12"/>
    <mergeCell ref="B11:D13"/>
    <mergeCell ref="G12:G13"/>
    <mergeCell ref="E11:G11"/>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65" fitToWidth="2" orientation="portrait" r:id="rId1"/>
  <headerFooter alignWithMargins="0"/>
  <colBreaks count="1" manualBreakCount="1">
    <brk id="13" min="2"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目次</vt:lpstr>
      <vt:lpstr>51</vt:lpstr>
      <vt:lpstr>52(1)</vt:lpstr>
      <vt:lpstr>52(2)</vt:lpstr>
      <vt:lpstr>52(3)</vt:lpstr>
      <vt:lpstr>53</vt:lpstr>
      <vt:lpstr>'51'!Print_Area</vt:lpstr>
      <vt:lpstr>'52(1)'!Print_Area</vt:lpstr>
      <vt:lpstr>'52(2)'!Print_Area</vt:lpstr>
      <vt:lpstr>'52(3)'!Print_Area</vt:lpstr>
      <vt:lpstr>'53'!Print_Area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2020-03-17T01:48:11Z</cp:lastPrinted>
  <dcterms:created xsi:type="dcterms:W3CDTF">2002-09-27T07:31:57Z</dcterms:created>
  <dcterms:modified xsi:type="dcterms:W3CDTF">2020-03-17T01:58:23Z</dcterms:modified>
</cp:coreProperties>
</file>