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365"/>
  </bookViews>
  <sheets>
    <sheet name="f-01-01-01" sheetId="1" r:id="rId1"/>
  </sheets>
  <definedNames>
    <definedName name="_xlnm.Print_Area" localSheetId="0">'f-01-01-01'!$A$1:$N$26</definedName>
  </definedNames>
  <calcPr calcId="162913"/>
</workbook>
</file>

<file path=xl/calcChain.xml><?xml version="1.0" encoding="utf-8"?>
<calcChain xmlns="http://schemas.openxmlformats.org/spreadsheetml/2006/main">
  <c r="N4" i="1" l="1"/>
  <c r="N5" i="1"/>
  <c r="N6" i="1"/>
  <c r="N7" i="1"/>
  <c r="N3" i="1" l="1"/>
  <c r="B25" i="1"/>
  <c r="N20" i="1"/>
  <c r="N18" i="1"/>
  <c r="N19" i="1" l="1"/>
  <c r="N14" i="1" l="1"/>
  <c r="N10" i="1"/>
  <c r="N17" i="1"/>
  <c r="N12" i="1"/>
  <c r="N9" i="1"/>
  <c r="N8" i="1"/>
  <c r="C25" i="1"/>
  <c r="D25" i="1"/>
  <c r="E25" i="1"/>
  <c r="F25" i="1"/>
  <c r="G25" i="1"/>
  <c r="H25" i="1"/>
  <c r="I25" i="1"/>
  <c r="J25" i="1"/>
  <c r="K25" i="1"/>
  <c r="L25" i="1"/>
  <c r="M25" i="1"/>
  <c r="N25" i="1" l="1"/>
</calcChain>
</file>

<file path=xl/sharedStrings.xml><?xml version="1.0" encoding="utf-8"?>
<sst xmlns="http://schemas.openxmlformats.org/spreadsheetml/2006/main" count="143" uniqueCount="40">
  <si>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</si>
  <si>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</si>
  <si>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</si>
  <si>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</si>
  <si>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</si>
  <si>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</si>
  <si>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</si>
  <si>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</si>
  <si>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</si>
  <si>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</si>
  <si>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</si>
  <si>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</si>
  <si>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</si>
  <si>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</si>
  <si>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</si>
  <si>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</si>
  <si>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</si>
  <si>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</si>
  <si>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</si>
  <si>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</si>
  <si>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</si>
  <si>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</si>
  <si>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来所相談者数（実数）[人]</t>
    <rPh sb="0" eb="2">
      <t>ライショ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</si>
  <si>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合計</t>
    <rPh sb="0" eb="2">
      <t>ゴウケイケイ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</si>
  <si>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</si>
  <si>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</si>
  <si>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</si>
  <si>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</si>
  <si>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</si>
  <si>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</si>
  <si>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</si>
  <si>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</si>
  <si>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</si>
  <si>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</si>
  <si>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</si>
  <si>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</si>
  <si>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  <rPh sb="1" eb="3">
      <t>チイキ</t>
    </rPh>
    <rPh sb="3" eb="5">
      <t>ホケン</t>
    </rPh>
    <rPh sb="5" eb="7">
      <t>フクシ</t>
    </rPh>
    <rPh sb="7" eb="9">
      <t>タントウ</t>
    </rPh>
    <rPh sb="15" eb="16">
      <t>カク</t>
    </rPh>
    <rPh sb="16" eb="17">
      <t>ク</t>
    </rPh>
    <rPh sb="26" eb="28">
      <t>ハイチ</t>
    </rPh>
    <rPh sb="28" eb="30">
      <t>ジョウキョウ</t>
    </rPh>
    <rPh sb="31" eb="32">
      <t>オウ</t>
    </rPh>
    <rPh sb="34" eb="36">
      <t>ケンスウ</t>
    </rPh>
    <rPh sb="37" eb="39">
      <t>シュウケイ</t>
    </rPh>
    <phoneticPr fontId="1"/>
  </si>
  <si>
    <t>障がい福祉[件]</t>
    <phoneticPr fontId="1"/>
  </si>
  <si>
    <t>－</t>
  </si>
  <si>
    <t>f-01-01-01 令和元年度地域保健福祉センター等来所相談実績</t>
    <rPh sb="11" eb="13">
      <t>レイワ</t>
    </rPh>
    <rPh sb="13" eb="14">
      <t>ゲン</t>
    </rPh>
    <rPh sb="14" eb="15">
      <t>ネン</t>
    </rPh>
    <rPh sb="15" eb="16">
      <t>ド</t>
    </rPh>
    <rPh sb="16" eb="18">
      <t>チイキ</t>
    </rPh>
    <rPh sb="18" eb="20">
      <t>ホケン</t>
    </rPh>
    <rPh sb="20" eb="22">
      <t>フクシ</t>
    </rPh>
    <rPh sb="26" eb="27">
      <t>トウ</t>
    </rPh>
    <rPh sb="27" eb="29">
      <t>ライショ</t>
    </rPh>
    <rPh sb="29" eb="31">
      <t>ソウダン</t>
    </rPh>
    <rPh sb="31" eb="33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</si>
</sst>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1" xfId="1" applyNumberFormat="1" applyFont="1" applyFill="1" applyBorder="1">
      <alignment vertical="center"/>
    </xf>
    <xf numFmtId="0" fontId="3" fillId="0" borderId="15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17" xfId="1" applyNumberFormat="1" applyFont="1" applyFill="1" applyBorder="1">
      <alignment vertical="center"/>
    </xf>
    <xf numFmtId="0" fontId="3" fillId="0" borderId="18" xfId="1" applyNumberFormat="1" applyFont="1" applyFill="1" applyBorder="1">
      <alignment vertical="center"/>
    </xf>
    <xf numFmtId="0" fontId="3" fillId="0" borderId="2" xfId="1" applyNumberFormat="1" applyFont="1" applyFill="1" applyBorder="1">
      <alignment vertical="center"/>
    </xf>
    <xf numFmtId="0" fontId="3" fillId="0" borderId="27" xfId="1" applyNumberFormat="1" applyFont="1" applyFill="1" applyBorder="1">
      <alignment vertical="center"/>
    </xf>
    <xf numFmtId="0" fontId="3" fillId="0" borderId="28" xfId="1" applyNumberFormat="1" applyFont="1" applyFill="1" applyBorder="1">
      <alignment vertical="center"/>
    </xf>
    <xf numFmtId="0" fontId="3" fillId="0" borderId="29" xfId="1" applyNumberFormat="1" applyFont="1" applyFill="1" applyBorder="1">
      <alignment vertical="center"/>
    </xf>
    <xf numFmtId="0" fontId="3" fillId="0" borderId="30" xfId="1" applyNumberFormat="1" applyFont="1" applyFill="1" applyBorder="1">
      <alignment vertical="center"/>
    </xf>
    <xf numFmtId="0" fontId="3" fillId="0" borderId="3" xfId="1" applyNumberFormat="1" applyFont="1" applyFill="1" applyBorder="1">
      <alignment vertical="center"/>
    </xf>
    <xf numFmtId="0" fontId="3" fillId="0" borderId="4" xfId="1" applyNumberFormat="1" applyFont="1" applyFill="1" applyBorder="1">
      <alignment vertical="center"/>
    </xf>
    <xf numFmtId="0" fontId="4" fillId="0" borderId="1" xfId="1" applyNumberFormat="1" applyFont="1" applyFill="1" applyBorder="1">
      <alignment vertical="center"/>
    </xf>
    <xf numFmtId="0" fontId="4" fillId="0" borderId="15" xfId="1" applyNumberFormat="1" applyFont="1" applyFill="1" applyBorder="1">
      <alignment vertical="center"/>
    </xf>
    <xf numFmtId="0" fontId="4" fillId="0" borderId="16" xfId="1" applyNumberFormat="1" applyFont="1" applyFill="1" applyBorder="1">
      <alignment vertical="center"/>
    </xf>
    <xf numFmtId="0" fontId="4" fillId="0" borderId="17" xfId="1" applyNumberFormat="1" applyFont="1" applyFill="1" applyBorder="1">
      <alignment vertical="center"/>
    </xf>
    <xf numFmtId="0" fontId="4" fillId="0" borderId="18" xfId="1" applyNumberFormat="1" applyFont="1" applyFill="1" applyBorder="1">
      <alignment vertical="center"/>
    </xf>
    <xf numFmtId="0" fontId="3" fillId="0" borderId="5" xfId="1" applyNumberFormat="1" applyFont="1" applyFill="1" applyBorder="1">
      <alignment vertical="center"/>
    </xf>
    <xf numFmtId="0" fontId="3" fillId="0" borderId="11" xfId="1" applyNumberFormat="1" applyFont="1" applyFill="1" applyBorder="1">
      <alignment vertical="center"/>
    </xf>
    <xf numFmtId="0" fontId="3" fillId="0" borderId="12" xfId="1" applyNumberFormat="1" applyFont="1" applyFill="1" applyBorder="1">
      <alignment vertical="center"/>
    </xf>
    <xf numFmtId="0" fontId="3" fillId="0" borderId="13" xfId="1" applyNumberFormat="1" applyFont="1" applyFill="1" applyBorder="1">
      <alignment vertical="center"/>
    </xf>
    <xf numFmtId="0" fontId="3" fillId="0" borderId="14" xfId="1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15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17" xfId="1" applyNumberFormat="1" applyFont="1" applyFill="1" applyBorder="1">
      <alignment vertical="center"/>
    </xf>
    <xf numFmtId="0" fontId="3" fillId="0" borderId="18" xfId="1" applyNumberFormat="1" applyFont="1" applyFill="1" applyBorder="1">
      <alignment vertical="center"/>
    </xf>
    <xf numFmtId="0" fontId="3" fillId="0" borderId="3" xfId="1" applyNumberFormat="1" applyFont="1" applyFill="1" applyBorder="1">
      <alignment vertical="center"/>
    </xf>
    <xf numFmtId="0" fontId="3" fillId="0" borderId="19" xfId="1" applyNumberFormat="1" applyFont="1" applyFill="1" applyBorder="1">
      <alignment vertical="center"/>
    </xf>
    <xf numFmtId="0" fontId="3" fillId="0" borderId="20" xfId="1" applyNumberFormat="1" applyFont="1" applyFill="1" applyBorder="1">
      <alignment vertical="center"/>
    </xf>
    <xf numFmtId="0" fontId="3" fillId="0" borderId="21" xfId="1" applyNumberFormat="1" applyFont="1" applyFill="1" applyBorder="1">
      <alignment vertical="center"/>
    </xf>
    <xf numFmtId="0" fontId="3" fillId="0" borderId="22" xfId="1" applyNumberFormat="1" applyFont="1" applyFill="1" applyBorder="1">
      <alignment vertical="center"/>
    </xf>
    <xf numFmtId="0" fontId="3" fillId="0" borderId="4" xfId="1" applyNumberFormat="1" applyFont="1" applyFill="1" applyBorder="1">
      <alignment vertical="center"/>
    </xf>
    <xf numFmtId="0" fontId="3" fillId="0" borderId="23" xfId="1" applyNumberFormat="1" applyFont="1" applyFill="1" applyBorder="1">
      <alignment vertical="center"/>
    </xf>
    <xf numFmtId="0" fontId="3" fillId="0" borderId="24" xfId="1" applyNumberFormat="1" applyFont="1" applyFill="1" applyBorder="1">
      <alignment vertical="center"/>
    </xf>
    <xf numFmtId="0" fontId="3" fillId="0" borderId="25" xfId="1" applyNumberFormat="1" applyFont="1" applyFill="1" applyBorder="1">
      <alignment vertical="center"/>
    </xf>
    <xf numFmtId="0" fontId="3" fillId="0" borderId="26" xfId="1" applyNumberFormat="1" applyFont="1" applyFill="1" applyBorder="1">
      <alignment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1" xfId="1" applyNumberFormat="1" applyFont="1" applyFill="1" applyBorder="1" applyAlignment="1">
      <alignment horizontal="center" vertical="center"/>
    </xf>
    <xf numFmtId="0" fontId="3" fillId="0" borderId="2" xfId="1" applyNumberFormat="1" applyFont="1" applyFill="1" applyBorder="1">
      <alignment vertical="center"/>
    </xf>
    <xf numFmtId="0" fontId="3" fillId="0" borderId="27" xfId="1" applyNumberFormat="1" applyFont="1" applyFill="1" applyBorder="1">
      <alignment vertical="center"/>
    </xf>
    <xf numFmtId="0" fontId="3" fillId="0" borderId="28" xfId="1" applyNumberFormat="1" applyFont="1" applyFill="1" applyBorder="1">
      <alignment vertical="center"/>
    </xf>
    <xf numFmtId="0" fontId="3" fillId="0" borderId="29" xfId="1" applyNumberFormat="1" applyFont="1" applyFill="1" applyBorder="1">
      <alignment vertical="center"/>
    </xf>
    <xf numFmtId="0" fontId="3" fillId="0" borderId="30" xfId="1" applyNumberFormat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1" applyNumberFormat="1" applyFont="1" applyFill="1" applyBorder="1">
      <alignment vertical="center"/>
    </xf>
    <xf numFmtId="0" fontId="3" fillId="0" borderId="15" xfId="1" applyNumberFormat="1" applyFont="1" applyFill="1" applyBorder="1">
      <alignment vertical="center"/>
    </xf>
    <xf numFmtId="0" fontId="3" fillId="0" borderId="16" xfId="1" applyNumberFormat="1" applyFont="1" applyFill="1" applyBorder="1">
      <alignment vertical="center"/>
    </xf>
    <xf numFmtId="0" fontId="3" fillId="0" borderId="17" xfId="1" applyNumberFormat="1" applyFont="1" applyFill="1" applyBorder="1">
      <alignment vertical="center"/>
    </xf>
    <xf numFmtId="0" fontId="3" fillId="0" borderId="18" xfId="1" applyNumberFormat="1" applyFont="1" applyFill="1" applyBorder="1">
      <alignment vertical="center"/>
    </xf>
    <xf numFmtId="0" fontId="3" fillId="0" borderId="2" xfId="1" applyNumberFormat="1" applyFont="1" applyFill="1" applyBorder="1">
      <alignment vertical="center"/>
    </xf>
    <xf numFmtId="0" fontId="3" fillId="0" borderId="27" xfId="1" applyNumberFormat="1" applyFont="1" applyFill="1" applyBorder="1">
      <alignment vertical="center"/>
    </xf>
    <xf numFmtId="0" fontId="3" fillId="0" borderId="28" xfId="1" applyNumberFormat="1" applyFont="1" applyFill="1" applyBorder="1">
      <alignment vertical="center"/>
    </xf>
    <xf numFmtId="0" fontId="3" fillId="0" borderId="29" xfId="1" applyNumberFormat="1" applyFont="1" applyFill="1" applyBorder="1">
      <alignment vertical="center"/>
    </xf>
    <xf numFmtId="0" fontId="3" fillId="0" borderId="30" xfId="1" applyNumberFormat="1" applyFont="1" applyFill="1" applyBorder="1">
      <alignment vertical="center"/>
    </xf>
    <xf numFmtId="0" fontId="3" fillId="0" borderId="3" xfId="1" applyNumberFormat="1" applyFont="1" applyFill="1" applyBorder="1">
      <alignment vertical="center"/>
    </xf>
    <xf numFmtId="0" fontId="3" fillId="0" borderId="19" xfId="1" applyNumberFormat="1" applyFont="1" applyFill="1" applyBorder="1">
      <alignment vertical="center"/>
    </xf>
    <xf numFmtId="0" fontId="3" fillId="0" borderId="20" xfId="1" applyNumberFormat="1" applyFont="1" applyFill="1" applyBorder="1">
      <alignment vertical="center"/>
    </xf>
    <xf numFmtId="0" fontId="3" fillId="0" borderId="21" xfId="1" applyNumberFormat="1" applyFont="1" applyFill="1" applyBorder="1">
      <alignment vertical="center"/>
    </xf>
    <xf numFmtId="0" fontId="3" fillId="0" borderId="22" xfId="1" applyNumberFormat="1" applyFont="1" applyFill="1" applyBorder="1">
      <alignment vertical="center"/>
    </xf>
    <xf numFmtId="0" fontId="3" fillId="0" borderId="4" xfId="1" applyNumberFormat="1" applyFont="1" applyFill="1" applyBorder="1">
      <alignment vertical="center"/>
    </xf>
    <xf numFmtId="0" fontId="3" fillId="0" borderId="23" xfId="1" applyNumberFormat="1" applyFont="1" applyFill="1" applyBorder="1">
      <alignment vertical="center"/>
    </xf>
    <xf numFmtId="0" fontId="3" fillId="0" borderId="24" xfId="1" applyNumberFormat="1" applyFont="1" applyFill="1" applyBorder="1">
      <alignment vertical="center"/>
    </xf>
    <xf numFmtId="0" fontId="3" fillId="0" borderId="25" xfId="1" applyNumberFormat="1" applyFont="1" applyFill="1" applyBorder="1">
      <alignment vertical="center"/>
    </xf>
    <xf numFmtId="0" fontId="3" fillId="0" borderId="26" xfId="1" applyNumberFormat="1" applyFont="1" applyFill="1" applyBorder="1">
      <alignment vertical="center"/>
    </xf>
    <xf numFmtId="0" fontId="4" fillId="0" borderId="12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4" xfId="1" applyNumberFormat="1" applyFont="1" applyFill="1" applyBorder="1" applyAlignment="1">
      <alignment horizontal="center" vertical="center"/>
    </xf>
    <xf numFmtId="176" fontId="3" fillId="0" borderId="5" xfId="0" quotePrefix="1" applyNumberFormat="1" applyFont="1" applyFill="1" applyBorder="1" applyAlignment="1">
      <alignment horizontal="center" vertical="center"/>
    </xf>
    <xf numFmtId="0" fontId="4" fillId="0" borderId="32" xfId="1" applyNumberFormat="1" applyFont="1" applyFill="1" applyBorder="1" applyAlignment="1">
      <alignment horizontal="center" vertical="center"/>
    </xf>
    <xf numFmtId="0" fontId="4" fillId="0" borderId="33" xfId="1" applyNumberFormat="1" applyFont="1" applyFill="1" applyBorder="1" applyAlignment="1">
      <alignment horizontal="center" vertical="center"/>
    </xf>
    <xf numFmtId="0" fontId="4" fillId="0" borderId="34" xfId="1" applyNumberFormat="1" applyFont="1" applyFill="1" applyBorder="1" applyAlignment="1">
      <alignment horizontal="center" vertical="center"/>
    </xf>
    <xf numFmtId="0" fontId="4" fillId="0" borderId="35" xfId="1" applyNumberFormat="1" applyFont="1" applyFill="1" applyBorder="1" applyAlignment="1">
      <alignment horizontal="center" vertical="center"/>
    </xf>
    <xf numFmtId="0" fontId="4" fillId="0" borderId="36" xfId="1" applyNumberFormat="1" applyFont="1" applyFill="1" applyBorder="1" applyAlignment="1">
      <alignment horizontal="center" vertical="center"/>
    </xf>
    <xf numFmtId="176" fontId="3" fillId="0" borderId="32" xfId="0" quotePrefix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27" xfId="1" applyNumberFormat="1" applyFont="1" applyFill="1" applyBorder="1" applyAlignment="1">
      <alignment horizontal="center" vertical="center"/>
    </xf>
    <xf numFmtId="0" fontId="4" fillId="0" borderId="28" xfId="1" applyNumberFormat="1" applyFont="1" applyFill="1" applyBorder="1" applyAlignment="1">
      <alignment horizontal="center" vertical="center"/>
    </xf>
    <xf numFmtId="0" fontId="4" fillId="0" borderId="29" xfId="1" applyNumberFormat="1" applyFont="1" applyFill="1" applyBorder="1" applyAlignment="1">
      <alignment horizontal="center" vertical="center"/>
    </xf>
    <xf numFmtId="0" fontId="4" fillId="0" borderId="30" xfId="1" applyNumberFormat="1" applyFont="1" applyFill="1" applyBorder="1" applyAlignment="1">
      <alignment horizontal="center" vertical="center"/>
    </xf>
    <xf numFmtId="176" fontId="3" fillId="0" borderId="2" xfId="0" quotePrefix="1" applyNumberFormat="1" applyFont="1" applyFill="1" applyBorder="1" applyAlignment="1">
      <alignment horizontal="center" vertical="center"/>
    </xf>
    <xf numFmtId="0" fontId="4" fillId="0" borderId="37" xfId="1" applyNumberFormat="1" applyFont="1" applyFill="1" applyBorder="1" applyAlignment="1">
      <alignment horizontal="center" vertical="center"/>
    </xf>
    <xf numFmtId="0" fontId="4" fillId="0" borderId="38" xfId="1" applyNumberFormat="1" applyFont="1" applyFill="1" applyBorder="1" applyAlignment="1">
      <alignment horizontal="center" vertical="center"/>
    </xf>
    <xf numFmtId="0" fontId="4" fillId="0" borderId="39" xfId="1" applyNumberFormat="1" applyFont="1" applyFill="1" applyBorder="1" applyAlignment="1">
      <alignment horizontal="center" vertical="center"/>
    </xf>
    <xf numFmtId="0" fontId="4" fillId="0" borderId="40" xfId="1" applyNumberFormat="1" applyFont="1" applyFill="1" applyBorder="1" applyAlignment="1">
      <alignment horizontal="center" vertical="center"/>
    </xf>
    <xf numFmtId="0" fontId="4" fillId="0" borderId="41" xfId="1" applyNumberFormat="1" applyFont="1" applyFill="1" applyBorder="1" applyAlignment="1">
      <alignment horizontal="center" vertical="center"/>
    </xf>
    <xf numFmtId="176" fontId="3" fillId="0" borderId="37" xfId="0" quotePrefix="1" applyNumberFormat="1" applyFont="1" applyFill="1" applyBorder="1" applyAlignment="1">
      <alignment horizontal="center" vertical="center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center" vertical="center"/>
    </xf>
    <xf numFmtId="0" fontId="4" fillId="0" borderId="24" xfId="1" applyNumberFormat="1" applyFont="1" applyFill="1" applyBorder="1" applyAlignment="1">
      <alignment horizontal="center" vertical="center"/>
    </xf>
    <xf numFmtId="0" fontId="4" fillId="0" borderId="25" xfId="1" applyNumberFormat="1" applyFont="1" applyFill="1" applyBorder="1" applyAlignment="1">
      <alignment horizontal="center" vertical="center"/>
    </xf>
    <xf numFmtId="0" fontId="4" fillId="0" borderId="26" xfId="1" applyNumberFormat="1" applyFont="1" applyFill="1" applyBorder="1" applyAlignment="1">
      <alignment horizontal="center" vertical="center"/>
    </xf>
    <xf numFmtId="176" fontId="3" fillId="0" borderId="4" xfId="0" quotePrefix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zoomScaleSheetLayoutView="80" workbookViewId="0">
      <selection activeCell="K27" sqref="K27"/>
    </sheetView>
  </sheetViews>
  <sheetFormatPr defaultRowHeight="18" customHeight="1" x14ac:dyDescent="0.15"/>
  <cols>
    <col min="1" max="1" width="30.625" style="2" customWidth="1"/>
    <col min="2" max="2" width="9" style="2"/>
    <col min="3" max="3" width="8.375" style="2" customWidth="1"/>
    <col min="4" max="13" width="9" style="2"/>
    <col min="14" max="14" width="11.375" style="2" customWidth="1"/>
    <col min="15" max="16384" width="9" style="2"/>
  </cols>
  <sheetData>
    <row r="1" spans="1:15" ht="18" customHeight="1" x14ac:dyDescent="0.15">
      <c r="A1" s="61" t="s">
        <v>39</v>
      </c>
    </row>
    <row r="2" spans="1:15" ht="57" customHeight="1" x14ac:dyDescent="0.15">
      <c r="A2" s="3" t="s">
        <v>21</v>
      </c>
      <c r="B2" s="4" t="s">
        <v>22</v>
      </c>
      <c r="C2" s="5" t="s">
        <v>25</v>
      </c>
      <c r="D2" s="6" t="s">
        <v>26</v>
      </c>
      <c r="E2" s="6" t="s">
        <v>37</v>
      </c>
      <c r="F2" s="7" t="s">
        <v>24</v>
      </c>
      <c r="G2" s="7" t="s">
        <v>27</v>
      </c>
      <c r="H2" s="15" t="s">
        <v>28</v>
      </c>
      <c r="I2" s="7" t="s">
        <v>29</v>
      </c>
      <c r="J2" s="7" t="s">
        <v>30</v>
      </c>
      <c r="K2" s="7" t="s">
        <v>31</v>
      </c>
      <c r="L2" s="8" t="s">
        <v>32</v>
      </c>
      <c r="M2" s="4" t="s">
        <v>33</v>
      </c>
      <c r="N2" s="4" t="s">
        <v>34</v>
      </c>
    </row>
    <row r="3" spans="1:15" ht="18" customHeight="1" x14ac:dyDescent="0.15">
      <c r="A3" s="9" t="s">
        <v>0</v>
      </c>
      <c r="B3" s="62">
        <v>86</v>
      </c>
      <c r="C3" s="63">
        <v>0</v>
      </c>
      <c r="D3" s="64">
        <v>0</v>
      </c>
      <c r="E3" s="64">
        <v>15</v>
      </c>
      <c r="F3" s="64">
        <v>15</v>
      </c>
      <c r="G3" s="64">
        <v>8</v>
      </c>
      <c r="H3" s="65">
        <v>44</v>
      </c>
      <c r="I3" s="64">
        <v>0</v>
      </c>
      <c r="J3" s="64">
        <v>3</v>
      </c>
      <c r="K3" s="64">
        <v>37</v>
      </c>
      <c r="L3" s="66">
        <v>1</v>
      </c>
      <c r="M3" s="62">
        <v>1</v>
      </c>
      <c r="N3" s="62">
        <f>SUM(C3:M3)</f>
        <v>124</v>
      </c>
    </row>
    <row r="4" spans="1:15" ht="18" customHeight="1" x14ac:dyDescent="0.15">
      <c r="A4" s="10" t="s">
        <v>1</v>
      </c>
      <c r="B4" s="67">
        <v>422</v>
      </c>
      <c r="C4" s="68">
        <v>86</v>
      </c>
      <c r="D4" s="69">
        <v>20</v>
      </c>
      <c r="E4" s="69">
        <v>48</v>
      </c>
      <c r="F4" s="69">
        <v>6</v>
      </c>
      <c r="G4" s="69">
        <v>0</v>
      </c>
      <c r="H4" s="70">
        <v>72</v>
      </c>
      <c r="I4" s="69">
        <v>12</v>
      </c>
      <c r="J4" s="69">
        <v>83</v>
      </c>
      <c r="K4" s="69">
        <v>73</v>
      </c>
      <c r="L4" s="71">
        <v>44</v>
      </c>
      <c r="M4" s="67">
        <v>4</v>
      </c>
      <c r="N4" s="67">
        <f>SUM(C4:M4)</f>
        <v>448</v>
      </c>
    </row>
    <row r="5" spans="1:15" ht="18" customHeight="1" x14ac:dyDescent="0.15">
      <c r="A5" s="9" t="s">
        <v>2</v>
      </c>
      <c r="B5" s="72">
        <v>360</v>
      </c>
      <c r="C5" s="73">
        <v>3</v>
      </c>
      <c r="D5" s="74">
        <v>6</v>
      </c>
      <c r="E5" s="74">
        <v>158</v>
      </c>
      <c r="F5" s="74">
        <v>62</v>
      </c>
      <c r="G5" s="74">
        <v>16</v>
      </c>
      <c r="H5" s="75">
        <v>145</v>
      </c>
      <c r="I5" s="74">
        <v>2</v>
      </c>
      <c r="J5" s="74">
        <v>20</v>
      </c>
      <c r="K5" s="74">
        <v>123</v>
      </c>
      <c r="L5" s="76">
        <v>17</v>
      </c>
      <c r="M5" s="72">
        <v>1</v>
      </c>
      <c r="N5" s="72">
        <f t="shared" ref="N5:N17" si="0">SUM(C5:M5)</f>
        <v>553</v>
      </c>
    </row>
    <row r="6" spans="1:15" ht="18" customHeight="1" x14ac:dyDescent="0.15">
      <c r="A6" s="10" t="s">
        <v>3</v>
      </c>
      <c r="B6" s="67">
        <v>2117</v>
      </c>
      <c r="C6" s="68">
        <v>181</v>
      </c>
      <c r="D6" s="69">
        <v>5</v>
      </c>
      <c r="E6" s="69">
        <v>786</v>
      </c>
      <c r="F6" s="69">
        <v>3</v>
      </c>
      <c r="G6" s="69">
        <v>10</v>
      </c>
      <c r="H6" s="70">
        <v>304</v>
      </c>
      <c r="I6" s="69">
        <v>15</v>
      </c>
      <c r="J6" s="69">
        <v>361</v>
      </c>
      <c r="K6" s="69">
        <v>50</v>
      </c>
      <c r="L6" s="71">
        <v>305</v>
      </c>
      <c r="M6" s="67">
        <v>139</v>
      </c>
      <c r="N6" s="67">
        <f t="shared" si="0"/>
        <v>2159</v>
      </c>
    </row>
    <row r="7" spans="1:15" ht="18" customHeight="1" x14ac:dyDescent="0.15">
      <c r="A7" s="11" t="s">
        <v>4</v>
      </c>
      <c r="B7" s="72">
        <v>766</v>
      </c>
      <c r="C7" s="73">
        <v>137</v>
      </c>
      <c r="D7" s="74">
        <v>11</v>
      </c>
      <c r="E7" s="74">
        <v>373</v>
      </c>
      <c r="F7" s="74">
        <v>8</v>
      </c>
      <c r="G7" s="74">
        <v>3</v>
      </c>
      <c r="H7" s="75">
        <v>88</v>
      </c>
      <c r="I7" s="74">
        <v>8</v>
      </c>
      <c r="J7" s="74">
        <v>44</v>
      </c>
      <c r="K7" s="74">
        <v>61</v>
      </c>
      <c r="L7" s="76">
        <v>188</v>
      </c>
      <c r="M7" s="72">
        <v>151</v>
      </c>
      <c r="N7" s="72">
        <f t="shared" si="0"/>
        <v>1072</v>
      </c>
    </row>
    <row r="8" spans="1:15" ht="18" customHeight="1" x14ac:dyDescent="0.15">
      <c r="A8" s="12" t="s">
        <v>5</v>
      </c>
      <c r="B8" s="77">
        <v>1331</v>
      </c>
      <c r="C8" s="78">
        <v>260</v>
      </c>
      <c r="D8" s="79">
        <v>18</v>
      </c>
      <c r="E8" s="79">
        <v>114</v>
      </c>
      <c r="F8" s="79">
        <v>15</v>
      </c>
      <c r="G8" s="79">
        <v>4</v>
      </c>
      <c r="H8" s="80">
        <v>452</v>
      </c>
      <c r="I8" s="79">
        <v>25</v>
      </c>
      <c r="J8" s="79">
        <v>109</v>
      </c>
      <c r="K8" s="79">
        <v>43</v>
      </c>
      <c r="L8" s="81">
        <v>287</v>
      </c>
      <c r="M8" s="77">
        <v>79</v>
      </c>
      <c r="N8" s="77">
        <f t="shared" si="0"/>
        <v>1406</v>
      </c>
    </row>
    <row r="9" spans="1:15" ht="18" customHeight="1" x14ac:dyDescent="0.15">
      <c r="A9" s="10" t="s">
        <v>6</v>
      </c>
      <c r="B9" s="21">
        <v>415</v>
      </c>
      <c r="C9" s="22">
        <v>6</v>
      </c>
      <c r="D9" s="23">
        <v>1</v>
      </c>
      <c r="E9" s="23">
        <v>69</v>
      </c>
      <c r="F9" s="23">
        <v>4</v>
      </c>
      <c r="G9" s="23">
        <v>1</v>
      </c>
      <c r="H9" s="24">
        <v>54</v>
      </c>
      <c r="I9" s="23">
        <v>4</v>
      </c>
      <c r="J9" s="23">
        <v>197</v>
      </c>
      <c r="K9" s="23">
        <v>57</v>
      </c>
      <c r="L9" s="25">
        <v>47</v>
      </c>
      <c r="M9" s="21">
        <v>7</v>
      </c>
      <c r="N9" s="21">
        <f t="shared" si="0"/>
        <v>447</v>
      </c>
    </row>
    <row r="10" spans="1:15" ht="18" customHeight="1" x14ac:dyDescent="0.15">
      <c r="A10" s="9" t="s">
        <v>7</v>
      </c>
      <c r="B10" s="28">
        <v>210</v>
      </c>
      <c r="C10" s="29">
        <v>5</v>
      </c>
      <c r="D10" s="30">
        <v>9</v>
      </c>
      <c r="E10" s="30">
        <v>14</v>
      </c>
      <c r="F10" s="30">
        <v>6</v>
      </c>
      <c r="G10" s="30">
        <v>1</v>
      </c>
      <c r="H10" s="31">
        <v>109</v>
      </c>
      <c r="I10" s="30">
        <v>0</v>
      </c>
      <c r="J10" s="30">
        <v>25</v>
      </c>
      <c r="K10" s="30">
        <v>56</v>
      </c>
      <c r="L10" s="32">
        <v>11</v>
      </c>
      <c r="M10" s="28">
        <v>6</v>
      </c>
      <c r="N10" s="28">
        <f t="shared" si="0"/>
        <v>242</v>
      </c>
    </row>
    <row r="11" spans="1:15" ht="18" customHeight="1" x14ac:dyDescent="0.15">
      <c r="A11" s="13" t="s">
        <v>8</v>
      </c>
      <c r="B11" s="54" t="s">
        <v>38</v>
      </c>
      <c r="C11" s="55" t="s">
        <v>38</v>
      </c>
      <c r="D11" s="82" t="s">
        <v>38</v>
      </c>
      <c r="E11" s="82" t="s">
        <v>38</v>
      </c>
      <c r="F11" s="82" t="s">
        <v>38</v>
      </c>
      <c r="G11" s="82" t="s">
        <v>38</v>
      </c>
      <c r="H11" s="83" t="s">
        <v>38</v>
      </c>
      <c r="I11" s="82" t="s">
        <v>38</v>
      </c>
      <c r="J11" s="82" t="s">
        <v>38</v>
      </c>
      <c r="K11" s="82" t="s">
        <v>38</v>
      </c>
      <c r="L11" s="84" t="s">
        <v>38</v>
      </c>
      <c r="M11" s="54" t="s">
        <v>38</v>
      </c>
      <c r="N11" s="85" t="s">
        <v>38</v>
      </c>
      <c r="O11" s="38"/>
    </row>
    <row r="12" spans="1:15" ht="18" customHeight="1" x14ac:dyDescent="0.15">
      <c r="A12" s="9" t="s">
        <v>9</v>
      </c>
      <c r="B12" s="16">
        <v>650</v>
      </c>
      <c r="C12" s="17">
        <v>6</v>
      </c>
      <c r="D12" s="18">
        <v>23</v>
      </c>
      <c r="E12" s="18">
        <v>125</v>
      </c>
      <c r="F12" s="18">
        <v>72</v>
      </c>
      <c r="G12" s="18">
        <v>58</v>
      </c>
      <c r="H12" s="19">
        <v>307</v>
      </c>
      <c r="I12" s="18">
        <v>4</v>
      </c>
      <c r="J12" s="18">
        <v>149</v>
      </c>
      <c r="K12" s="18">
        <v>356</v>
      </c>
      <c r="L12" s="20">
        <v>36</v>
      </c>
      <c r="M12" s="16">
        <v>0</v>
      </c>
      <c r="N12" s="16">
        <f t="shared" si="0"/>
        <v>1136</v>
      </c>
    </row>
    <row r="13" spans="1:15" ht="18" customHeight="1" x14ac:dyDescent="0.15">
      <c r="A13" s="13" t="s">
        <v>10</v>
      </c>
      <c r="B13" s="54" t="s">
        <v>38</v>
      </c>
      <c r="C13" s="55" t="s">
        <v>38</v>
      </c>
      <c r="D13" s="82" t="s">
        <v>38</v>
      </c>
      <c r="E13" s="82" t="s">
        <v>38</v>
      </c>
      <c r="F13" s="82" t="s">
        <v>38</v>
      </c>
      <c r="G13" s="82" t="s">
        <v>38</v>
      </c>
      <c r="H13" s="83" t="s">
        <v>38</v>
      </c>
      <c r="I13" s="82" t="s">
        <v>38</v>
      </c>
      <c r="J13" s="82" t="s">
        <v>38</v>
      </c>
      <c r="K13" s="82" t="s">
        <v>38</v>
      </c>
      <c r="L13" s="84" t="s">
        <v>38</v>
      </c>
      <c r="M13" s="54" t="s">
        <v>38</v>
      </c>
      <c r="N13" s="85" t="s">
        <v>38</v>
      </c>
    </row>
    <row r="14" spans="1:15" ht="18" customHeight="1" x14ac:dyDescent="0.15">
      <c r="A14" s="9" t="s">
        <v>35</v>
      </c>
      <c r="B14" s="39">
        <v>199</v>
      </c>
      <c r="C14" s="40">
        <v>0</v>
      </c>
      <c r="D14" s="41">
        <v>3</v>
      </c>
      <c r="E14" s="41">
        <v>1</v>
      </c>
      <c r="F14" s="41">
        <v>16</v>
      </c>
      <c r="G14" s="41">
        <v>12</v>
      </c>
      <c r="H14" s="42">
        <v>69</v>
      </c>
      <c r="I14" s="41">
        <v>0</v>
      </c>
      <c r="J14" s="41">
        <v>83</v>
      </c>
      <c r="K14" s="41">
        <v>73</v>
      </c>
      <c r="L14" s="43">
        <v>9</v>
      </c>
      <c r="M14" s="39">
        <v>1</v>
      </c>
      <c r="N14" s="16">
        <f t="shared" si="0"/>
        <v>267</v>
      </c>
    </row>
    <row r="15" spans="1:15" ht="18" customHeight="1" x14ac:dyDescent="0.15">
      <c r="A15" s="12" t="s">
        <v>11</v>
      </c>
      <c r="B15" s="86" t="s">
        <v>38</v>
      </c>
      <c r="C15" s="87" t="s">
        <v>38</v>
      </c>
      <c r="D15" s="88" t="s">
        <v>38</v>
      </c>
      <c r="E15" s="88" t="s">
        <v>38</v>
      </c>
      <c r="F15" s="88" t="s">
        <v>38</v>
      </c>
      <c r="G15" s="88" t="s">
        <v>38</v>
      </c>
      <c r="H15" s="89" t="s">
        <v>38</v>
      </c>
      <c r="I15" s="88" t="s">
        <v>38</v>
      </c>
      <c r="J15" s="88" t="s">
        <v>38</v>
      </c>
      <c r="K15" s="88" t="s">
        <v>38</v>
      </c>
      <c r="L15" s="90" t="s">
        <v>38</v>
      </c>
      <c r="M15" s="86" t="s">
        <v>38</v>
      </c>
      <c r="N15" s="91" t="s">
        <v>38</v>
      </c>
    </row>
    <row r="16" spans="1:15" ht="18" customHeight="1" x14ac:dyDescent="0.15">
      <c r="A16" s="13" t="s">
        <v>12</v>
      </c>
      <c r="B16" s="92" t="s">
        <v>38</v>
      </c>
      <c r="C16" s="93" t="s">
        <v>38</v>
      </c>
      <c r="D16" s="94" t="s">
        <v>38</v>
      </c>
      <c r="E16" s="94" t="s">
        <v>38</v>
      </c>
      <c r="F16" s="94" t="s">
        <v>38</v>
      </c>
      <c r="G16" s="94" t="s">
        <v>38</v>
      </c>
      <c r="H16" s="95" t="s">
        <v>38</v>
      </c>
      <c r="I16" s="94" t="s">
        <v>38</v>
      </c>
      <c r="J16" s="94" t="s">
        <v>38</v>
      </c>
      <c r="K16" s="94" t="s">
        <v>38</v>
      </c>
      <c r="L16" s="96" t="s">
        <v>38</v>
      </c>
      <c r="M16" s="92" t="s">
        <v>38</v>
      </c>
      <c r="N16" s="97" t="s">
        <v>38</v>
      </c>
      <c r="O16" s="38"/>
    </row>
    <row r="17" spans="1:14" ht="18" customHeight="1" x14ac:dyDescent="0.15">
      <c r="A17" s="11" t="s">
        <v>13</v>
      </c>
      <c r="B17" s="44">
        <v>308</v>
      </c>
      <c r="C17" s="45">
        <v>1</v>
      </c>
      <c r="D17" s="46">
        <v>15</v>
      </c>
      <c r="E17" s="46">
        <v>65</v>
      </c>
      <c r="F17" s="46">
        <v>152</v>
      </c>
      <c r="G17" s="46">
        <v>5</v>
      </c>
      <c r="H17" s="47">
        <v>185</v>
      </c>
      <c r="I17" s="46">
        <v>12</v>
      </c>
      <c r="J17" s="46">
        <v>45</v>
      </c>
      <c r="K17" s="46">
        <v>100</v>
      </c>
      <c r="L17" s="48">
        <v>9</v>
      </c>
      <c r="M17" s="44">
        <v>1</v>
      </c>
      <c r="N17" s="26">
        <f t="shared" si="0"/>
        <v>590</v>
      </c>
    </row>
    <row r="18" spans="1:14" ht="18" customHeight="1" x14ac:dyDescent="0.15">
      <c r="A18" s="12" t="s">
        <v>14</v>
      </c>
      <c r="B18" s="49">
        <v>858</v>
      </c>
      <c r="C18" s="50">
        <v>212</v>
      </c>
      <c r="D18" s="51">
        <v>29</v>
      </c>
      <c r="E18" s="51">
        <v>119</v>
      </c>
      <c r="F18" s="51">
        <v>8</v>
      </c>
      <c r="G18" s="51">
        <v>2</v>
      </c>
      <c r="H18" s="52">
        <v>141</v>
      </c>
      <c r="I18" s="51">
        <v>7</v>
      </c>
      <c r="J18" s="51">
        <v>137</v>
      </c>
      <c r="K18" s="51">
        <v>134</v>
      </c>
      <c r="L18" s="53">
        <v>127</v>
      </c>
      <c r="M18" s="49">
        <v>78</v>
      </c>
      <c r="N18" s="27">
        <f t="shared" ref="N18:N20" si="1">SUM(C18:M18)</f>
        <v>994</v>
      </c>
    </row>
    <row r="19" spans="1:14" ht="18" customHeight="1" x14ac:dyDescent="0.15">
      <c r="A19" s="10" t="s">
        <v>15</v>
      </c>
      <c r="B19" s="56">
        <v>214</v>
      </c>
      <c r="C19" s="57">
        <v>86</v>
      </c>
      <c r="D19" s="58">
        <v>1</v>
      </c>
      <c r="E19" s="58">
        <v>268</v>
      </c>
      <c r="F19" s="58">
        <v>0</v>
      </c>
      <c r="G19" s="58">
        <v>0</v>
      </c>
      <c r="H19" s="59">
        <v>87</v>
      </c>
      <c r="I19" s="58">
        <v>3</v>
      </c>
      <c r="J19" s="58">
        <v>66</v>
      </c>
      <c r="K19" s="58">
        <v>41</v>
      </c>
      <c r="L19" s="60">
        <v>60</v>
      </c>
      <c r="M19" s="56">
        <v>3</v>
      </c>
      <c r="N19" s="21">
        <f t="shared" si="1"/>
        <v>615</v>
      </c>
    </row>
    <row r="20" spans="1:14" ht="18" customHeight="1" x14ac:dyDescent="0.15">
      <c r="A20" s="9" t="s">
        <v>16</v>
      </c>
      <c r="B20" s="62">
        <v>182</v>
      </c>
      <c r="C20" s="63">
        <v>7</v>
      </c>
      <c r="D20" s="64">
        <v>4</v>
      </c>
      <c r="E20" s="64">
        <v>15</v>
      </c>
      <c r="F20" s="65">
        <v>3</v>
      </c>
      <c r="G20" s="64">
        <v>0</v>
      </c>
      <c r="H20" s="65">
        <v>56</v>
      </c>
      <c r="I20" s="64">
        <v>4</v>
      </c>
      <c r="J20" s="64">
        <v>57</v>
      </c>
      <c r="K20" s="64">
        <v>25</v>
      </c>
      <c r="L20" s="66">
        <v>27</v>
      </c>
      <c r="M20" s="62">
        <v>6</v>
      </c>
      <c r="N20" s="16">
        <f t="shared" si="1"/>
        <v>204</v>
      </c>
    </row>
    <row r="21" spans="1:14" ht="18" customHeight="1" x14ac:dyDescent="0.15">
      <c r="A21" s="11" t="s">
        <v>17</v>
      </c>
      <c r="B21" s="86" t="s">
        <v>38</v>
      </c>
      <c r="C21" s="87" t="s">
        <v>38</v>
      </c>
      <c r="D21" s="88" t="s">
        <v>38</v>
      </c>
      <c r="E21" s="88" t="s">
        <v>38</v>
      </c>
      <c r="F21" s="88" t="s">
        <v>38</v>
      </c>
      <c r="G21" s="88" t="s">
        <v>38</v>
      </c>
      <c r="H21" s="89" t="s">
        <v>38</v>
      </c>
      <c r="I21" s="88" t="s">
        <v>38</v>
      </c>
      <c r="J21" s="88" t="s">
        <v>38</v>
      </c>
      <c r="K21" s="88" t="s">
        <v>38</v>
      </c>
      <c r="L21" s="90" t="s">
        <v>38</v>
      </c>
      <c r="M21" s="86" t="s">
        <v>38</v>
      </c>
      <c r="N21" s="91" t="s">
        <v>38</v>
      </c>
    </row>
    <row r="22" spans="1:14" ht="18" customHeight="1" x14ac:dyDescent="0.15">
      <c r="A22" s="12" t="s">
        <v>18</v>
      </c>
      <c r="B22" s="98" t="s">
        <v>38</v>
      </c>
      <c r="C22" s="99" t="s">
        <v>38</v>
      </c>
      <c r="D22" s="100" t="s">
        <v>38</v>
      </c>
      <c r="E22" s="100" t="s">
        <v>38</v>
      </c>
      <c r="F22" s="100" t="s">
        <v>38</v>
      </c>
      <c r="G22" s="100" t="s">
        <v>38</v>
      </c>
      <c r="H22" s="101" t="s">
        <v>38</v>
      </c>
      <c r="I22" s="100" t="s">
        <v>38</v>
      </c>
      <c r="J22" s="100" t="s">
        <v>38</v>
      </c>
      <c r="K22" s="100" t="s">
        <v>38</v>
      </c>
      <c r="L22" s="102" t="s">
        <v>38</v>
      </c>
      <c r="M22" s="98" t="s">
        <v>38</v>
      </c>
      <c r="N22" s="103" t="s">
        <v>38</v>
      </c>
    </row>
    <row r="23" spans="1:14" ht="18" customHeight="1" x14ac:dyDescent="0.15">
      <c r="A23" s="12" t="s">
        <v>19</v>
      </c>
      <c r="B23" s="104" t="s">
        <v>38</v>
      </c>
      <c r="C23" s="105" t="s">
        <v>38</v>
      </c>
      <c r="D23" s="106" t="s">
        <v>38</v>
      </c>
      <c r="E23" s="106" t="s">
        <v>38</v>
      </c>
      <c r="F23" s="106" t="s">
        <v>38</v>
      </c>
      <c r="G23" s="106" t="s">
        <v>38</v>
      </c>
      <c r="H23" s="107" t="s">
        <v>38</v>
      </c>
      <c r="I23" s="106" t="s">
        <v>38</v>
      </c>
      <c r="J23" s="106" t="s">
        <v>38</v>
      </c>
      <c r="K23" s="106" t="s">
        <v>38</v>
      </c>
      <c r="L23" s="108" t="s">
        <v>38</v>
      </c>
      <c r="M23" s="104" t="s">
        <v>38</v>
      </c>
      <c r="N23" s="109" t="s">
        <v>38</v>
      </c>
    </row>
    <row r="24" spans="1:14" ht="18" customHeight="1" x14ac:dyDescent="0.15">
      <c r="A24" s="13" t="s">
        <v>20</v>
      </c>
      <c r="B24" s="54" t="s">
        <v>38</v>
      </c>
      <c r="C24" s="55" t="s">
        <v>38</v>
      </c>
      <c r="D24" s="82" t="s">
        <v>38</v>
      </c>
      <c r="E24" s="82" t="s">
        <v>38</v>
      </c>
      <c r="F24" s="82" t="s">
        <v>38</v>
      </c>
      <c r="G24" s="82" t="s">
        <v>38</v>
      </c>
      <c r="H24" s="83" t="s">
        <v>38</v>
      </c>
      <c r="I24" s="82" t="s">
        <v>38</v>
      </c>
      <c r="J24" s="82" t="s">
        <v>38</v>
      </c>
      <c r="K24" s="82" t="s">
        <v>38</v>
      </c>
      <c r="L24" s="84" t="s">
        <v>38</v>
      </c>
      <c r="M24" s="54" t="s">
        <v>38</v>
      </c>
      <c r="N24" s="85" t="s">
        <v>38</v>
      </c>
    </row>
    <row r="25" spans="1:14" ht="18" customHeight="1" x14ac:dyDescent="0.15">
      <c r="A25" s="14" t="s">
        <v>23</v>
      </c>
      <c r="B25" s="33">
        <f>SUM(B3:B24)</f>
        <v>8118</v>
      </c>
      <c r="C25" s="34">
        <f t="shared" ref="C25:M25" si="2">SUM(C3:C24)</f>
        <v>990</v>
      </c>
      <c r="D25" s="35">
        <f t="shared" si="2"/>
        <v>145</v>
      </c>
      <c r="E25" s="35">
        <f t="shared" si="2"/>
        <v>2170</v>
      </c>
      <c r="F25" s="35">
        <f t="shared" si="2"/>
        <v>370</v>
      </c>
      <c r="G25" s="35">
        <f t="shared" si="2"/>
        <v>120</v>
      </c>
      <c r="H25" s="36">
        <f t="shared" si="2"/>
        <v>2113</v>
      </c>
      <c r="I25" s="35">
        <f t="shared" si="2"/>
        <v>96</v>
      </c>
      <c r="J25" s="35">
        <f t="shared" si="2"/>
        <v>1379</v>
      </c>
      <c r="K25" s="35">
        <f t="shared" si="2"/>
        <v>1229</v>
      </c>
      <c r="L25" s="37">
        <f t="shared" si="2"/>
        <v>1168</v>
      </c>
      <c r="M25" s="33">
        <f t="shared" si="2"/>
        <v>477</v>
      </c>
      <c r="N25" s="33">
        <f>SUM(C25:M25)</f>
        <v>10257</v>
      </c>
    </row>
    <row r="26" spans="1:14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94" orientation="landscape" r:id="rId1"/>
  <headerFooter alignWithMargins="0"/>
  <ignoredErrors>
    <ignoredError sqref="N3:N10 N12 N14 N17:N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f-01-01-01</vt:lpstr>
      <vt:lpstr>'f-01-01-01'!Print_Area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2020-11-06T09:10:16Z</cp:lastPrinted>
  <dcterms:created xsi:type="dcterms:W3CDTF">2007-10-18T05:14:09Z</dcterms:created>
  <dcterms:modified xsi:type="dcterms:W3CDTF">2020-12-23T06:42:54Z</dcterms:modified>
</cp:coreProperties>
</file>