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f-01-01-01" sheetId="1" r:id="rId1"/>
  </sheets>
  <definedNames>
    <definedName name="_xlnm.Print_Area" localSheetId="0">'f-01-01-01'!$A$1:$N$26</definedName>
  </definedName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3" i="1" l="1"/>
  <c r="B25" i="1"/>
  <c r="N20" i="1"/>
  <c r="N18" i="1"/>
  <c r="N19" i="1" l="1"/>
  <c r="N14" i="1" l="1"/>
  <c r="N10" i="1"/>
  <c r="N17" i="1"/>
  <c r="N12" i="1"/>
  <c r="N9" i="1"/>
  <c r="N8" i="1"/>
  <c r="C25" i="1"/>
  <c r="D25" i="1"/>
  <c r="E25" i="1"/>
  <c r="F25" i="1"/>
  <c r="G25" i="1"/>
  <c r="H25" i="1"/>
  <c r="I25" i="1"/>
  <c r="J25" i="1"/>
  <c r="K25" i="1"/>
  <c r="L25" i="1"/>
  <c r="M25" i="1"/>
  <c r="N25" i="1" l="1"/>
</calcChain>
</file>

<file path=xl/sharedStrings.xml><?xml version="1.0" encoding="utf-8"?>
<sst xmlns="http://schemas.openxmlformats.org/spreadsheetml/2006/main" count="47" uniqueCount="40">
  <si>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</si>
  <si>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</si>
  <si>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</si>
  <si>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</si>
  <si>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</si>
  <si>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</si>
  <si>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</si>
  <si>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</si>
  <si>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</si>
  <si>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</si>
  <si>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</si>
  <si>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</si>
  <si>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</si>
  <si>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</si>
  <si>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</si>
  <si>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</si>
  <si>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</si>
  <si>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</si>
  <si>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</si>
  <si>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</si>
  <si>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</si>
  <si>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</si>
  <si>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</si>
  <si>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</si>
  <si>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</si>
  <si>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</si>
  <si>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</si>
  <si>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</si>
  <si>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</si>
  <si>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</si>
  <si>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</si>
  <si>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</si>
  <si>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</si>
  <si>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</si>
  <si>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</si>
  <si>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</si>
  <si>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</si>
  <si>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</si>
  <si>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－</t>
  </si>
  <si>
    <t>f-01-01-01 令和２年度地域保健福祉センター等来所相談実績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ライショ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</si>
</sst>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4" fillId="0" borderId="1" xfId="1" applyNumberFormat="1" applyFont="1" applyFill="1" applyBorder="1">
      <alignment vertical="center"/>
    </xf>
    <xf numFmtId="0" fontId="4" fillId="0" borderId="15" xfId="1" applyNumberFormat="1" applyFont="1" applyFill="1" applyBorder="1">
      <alignment vertical="center"/>
    </xf>
    <xf numFmtId="0" fontId="4" fillId="0" borderId="16" xfId="1" applyNumberFormat="1" applyFont="1" applyFill="1" applyBorder="1">
      <alignment vertical="center"/>
    </xf>
    <xf numFmtId="0" fontId="4" fillId="0" borderId="17" xfId="1" applyNumberFormat="1" applyFont="1" applyFill="1" applyBorder="1">
      <alignment vertical="center"/>
    </xf>
    <xf numFmtId="0" fontId="4" fillId="0" borderId="18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1" applyNumberFormat="1" applyFont="1" applyFill="1" applyBorder="1">
      <alignment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0" fontId="4" fillId="0" borderId="32" xfId="1" applyNumberFormat="1" applyFont="1" applyFill="1" applyBorder="1" applyAlignment="1">
      <alignment horizontal="center" vertical="center"/>
    </xf>
    <xf numFmtId="0" fontId="4" fillId="0" borderId="33" xfId="1" applyNumberFormat="1" applyFont="1" applyFill="1" applyBorder="1" applyAlignment="1">
      <alignment horizontal="center" vertical="center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35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4" fillId="0" borderId="38" xfId="1" applyNumberFormat="1" applyFont="1" applyFill="1" applyBorder="1" applyAlignment="1">
      <alignment horizontal="center" vertical="center"/>
    </xf>
    <xf numFmtId="0" fontId="4" fillId="0" borderId="39" xfId="1" applyNumberFormat="1" applyFont="1" applyFill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41" xfId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O2" sqref="O2"/>
    </sheetView>
  </sheetViews>
  <sheetFormatPr defaultRowHeight="18" customHeight="1" x14ac:dyDescent="0.15"/>
  <cols>
    <col min="1" max="1" width="30.625" style="2" customWidth="1"/>
    <col min="2" max="2" width="9" style="2"/>
    <col min="3" max="3" width="8.375" style="2" customWidth="1"/>
    <col min="4" max="13" width="9" style="2"/>
    <col min="14" max="14" width="11.375" style="2" customWidth="1"/>
    <col min="15" max="16384" width="9" style="2"/>
  </cols>
  <sheetData>
    <row r="1" spans="1:15" ht="18" customHeight="1" x14ac:dyDescent="0.15">
      <c r="A1" s="29" t="s">
        <v>39</v>
      </c>
    </row>
    <row r="2" spans="1:15" ht="57" customHeight="1" x14ac:dyDescent="0.15">
      <c r="A2" s="3" t="s">
        <v>21</v>
      </c>
      <c r="B2" s="4" t="s">
        <v>22</v>
      </c>
      <c r="C2" s="5" t="s">
        <v>25</v>
      </c>
      <c r="D2" s="6" t="s">
        <v>26</v>
      </c>
      <c r="E2" s="6" t="s">
        <v>37</v>
      </c>
      <c r="F2" s="7" t="s">
        <v>24</v>
      </c>
      <c r="G2" s="7" t="s">
        <v>27</v>
      </c>
      <c r="H2" s="15" t="s">
        <v>28</v>
      </c>
      <c r="I2" s="7" t="s">
        <v>29</v>
      </c>
      <c r="J2" s="7" t="s">
        <v>30</v>
      </c>
      <c r="K2" s="7" t="s">
        <v>31</v>
      </c>
      <c r="L2" s="8" t="s">
        <v>32</v>
      </c>
      <c r="M2" s="4" t="s">
        <v>33</v>
      </c>
      <c r="N2" s="4" t="s">
        <v>34</v>
      </c>
    </row>
    <row r="3" spans="1:15" ht="18" customHeight="1" x14ac:dyDescent="0.15">
      <c r="A3" s="9" t="s">
        <v>0</v>
      </c>
      <c r="B3" s="30">
        <v>227</v>
      </c>
      <c r="C3" s="31">
        <v>1</v>
      </c>
      <c r="D3" s="32"/>
      <c r="E3" s="32">
        <v>6</v>
      </c>
      <c r="F3" s="32">
        <v>11</v>
      </c>
      <c r="G3" s="32">
        <v>12</v>
      </c>
      <c r="H3" s="33">
        <v>180</v>
      </c>
      <c r="I3" s="32">
        <v>1</v>
      </c>
      <c r="J3" s="32">
        <v>8</v>
      </c>
      <c r="K3" s="32">
        <v>32</v>
      </c>
      <c r="L3" s="34">
        <v>4</v>
      </c>
      <c r="M3" s="30">
        <v>1</v>
      </c>
      <c r="N3" s="30">
        <f>SUM(C3:M3)</f>
        <v>256</v>
      </c>
    </row>
    <row r="4" spans="1:15" ht="18" customHeight="1" x14ac:dyDescent="0.15">
      <c r="A4" s="10" t="s">
        <v>1</v>
      </c>
      <c r="B4" s="35">
        <v>631</v>
      </c>
      <c r="C4" s="36">
        <v>116</v>
      </c>
      <c r="D4" s="37">
        <v>45</v>
      </c>
      <c r="E4" s="37">
        <v>167</v>
      </c>
      <c r="F4" s="37">
        <v>4</v>
      </c>
      <c r="G4" s="37">
        <v>15</v>
      </c>
      <c r="H4" s="38">
        <v>184</v>
      </c>
      <c r="I4" s="37">
        <v>8</v>
      </c>
      <c r="J4" s="37">
        <v>80</v>
      </c>
      <c r="K4" s="37">
        <v>36</v>
      </c>
      <c r="L4" s="39">
        <v>36</v>
      </c>
      <c r="M4" s="35">
        <v>13</v>
      </c>
      <c r="N4" s="35">
        <f>SUM(C4:M4)</f>
        <v>704</v>
      </c>
    </row>
    <row r="5" spans="1:15" ht="18" customHeight="1" x14ac:dyDescent="0.15">
      <c r="A5" s="9" t="s">
        <v>2</v>
      </c>
      <c r="B5" s="40">
        <v>254</v>
      </c>
      <c r="C5" s="41">
        <v>2</v>
      </c>
      <c r="D5" s="42">
        <v>5</v>
      </c>
      <c r="E5" s="42">
        <v>137</v>
      </c>
      <c r="F5" s="42">
        <v>60</v>
      </c>
      <c r="G5" s="42">
        <v>14</v>
      </c>
      <c r="H5" s="43">
        <v>86</v>
      </c>
      <c r="I5" s="42">
        <v>4</v>
      </c>
      <c r="J5" s="42">
        <v>6</v>
      </c>
      <c r="K5" s="42">
        <v>45</v>
      </c>
      <c r="L5" s="44">
        <v>5</v>
      </c>
      <c r="M5" s="40">
        <v>4</v>
      </c>
      <c r="N5" s="40">
        <f t="shared" ref="N5:N17" si="0">SUM(C5:M5)</f>
        <v>368</v>
      </c>
    </row>
    <row r="6" spans="1:15" ht="18" customHeight="1" x14ac:dyDescent="0.15">
      <c r="A6" s="10" t="s">
        <v>3</v>
      </c>
      <c r="B6" s="35">
        <v>1366</v>
      </c>
      <c r="C6" s="36">
        <v>193</v>
      </c>
      <c r="D6" s="37">
        <v>3</v>
      </c>
      <c r="E6" s="37">
        <v>514</v>
      </c>
      <c r="F6" s="37">
        <v>29</v>
      </c>
      <c r="G6" s="37">
        <v>12</v>
      </c>
      <c r="H6" s="38">
        <v>379</v>
      </c>
      <c r="I6" s="37">
        <v>16</v>
      </c>
      <c r="J6" s="37">
        <v>328</v>
      </c>
      <c r="K6" s="37">
        <v>160</v>
      </c>
      <c r="L6" s="39">
        <v>63</v>
      </c>
      <c r="M6" s="35">
        <v>136</v>
      </c>
      <c r="N6" s="35">
        <f t="shared" si="0"/>
        <v>1833</v>
      </c>
    </row>
    <row r="7" spans="1:15" ht="18" customHeight="1" x14ac:dyDescent="0.15">
      <c r="A7" s="11" t="s">
        <v>4</v>
      </c>
      <c r="B7" s="40">
        <v>708</v>
      </c>
      <c r="C7" s="41">
        <v>115</v>
      </c>
      <c r="D7" s="42">
        <v>9</v>
      </c>
      <c r="E7" s="42">
        <v>269</v>
      </c>
      <c r="F7" s="42">
        <v>4</v>
      </c>
      <c r="G7" s="42">
        <v>1</v>
      </c>
      <c r="H7" s="43">
        <v>111</v>
      </c>
      <c r="I7" s="42">
        <v>7</v>
      </c>
      <c r="J7" s="42">
        <v>48</v>
      </c>
      <c r="K7" s="42">
        <v>18</v>
      </c>
      <c r="L7" s="44">
        <v>73</v>
      </c>
      <c r="M7" s="40">
        <v>128</v>
      </c>
      <c r="N7" s="40">
        <f t="shared" si="0"/>
        <v>783</v>
      </c>
    </row>
    <row r="8" spans="1:15" ht="18" customHeight="1" x14ac:dyDescent="0.15">
      <c r="A8" s="12" t="s">
        <v>5</v>
      </c>
      <c r="B8" s="45">
        <v>1355</v>
      </c>
      <c r="C8" s="46">
        <v>247</v>
      </c>
      <c r="D8" s="47">
        <v>10</v>
      </c>
      <c r="E8" s="47">
        <v>119</v>
      </c>
      <c r="F8" s="47">
        <v>17</v>
      </c>
      <c r="G8" s="47">
        <v>2</v>
      </c>
      <c r="H8" s="48">
        <v>634</v>
      </c>
      <c r="I8" s="47">
        <v>10</v>
      </c>
      <c r="J8" s="47">
        <v>118</v>
      </c>
      <c r="K8" s="47">
        <v>34</v>
      </c>
      <c r="L8" s="49">
        <v>124</v>
      </c>
      <c r="M8" s="45">
        <v>97</v>
      </c>
      <c r="N8" s="45">
        <f t="shared" si="0"/>
        <v>1412</v>
      </c>
    </row>
    <row r="9" spans="1:15" ht="18" customHeight="1" x14ac:dyDescent="0.15">
      <c r="A9" s="10" t="s">
        <v>6</v>
      </c>
      <c r="B9" s="35">
        <v>305</v>
      </c>
      <c r="C9" s="36">
        <v>9</v>
      </c>
      <c r="D9" s="37">
        <v>4</v>
      </c>
      <c r="E9" s="37">
        <v>27</v>
      </c>
      <c r="F9" s="37">
        <v>30</v>
      </c>
      <c r="G9" s="37">
        <v>10</v>
      </c>
      <c r="H9" s="38">
        <v>135</v>
      </c>
      <c r="I9" s="37">
        <v>6</v>
      </c>
      <c r="J9" s="37">
        <v>93</v>
      </c>
      <c r="K9" s="37">
        <v>38</v>
      </c>
      <c r="L9" s="39">
        <v>12</v>
      </c>
      <c r="M9" s="35">
        <v>2</v>
      </c>
      <c r="N9" s="35">
        <f t="shared" si="0"/>
        <v>366</v>
      </c>
    </row>
    <row r="10" spans="1:15" ht="18" customHeight="1" x14ac:dyDescent="0.15">
      <c r="A10" s="9" t="s">
        <v>7</v>
      </c>
      <c r="B10" s="16">
        <v>167</v>
      </c>
      <c r="C10" s="17">
        <v>1</v>
      </c>
      <c r="D10" s="18">
        <v>1</v>
      </c>
      <c r="E10" s="18">
        <v>10</v>
      </c>
      <c r="F10" s="18">
        <v>12</v>
      </c>
      <c r="G10" s="18">
        <v>1</v>
      </c>
      <c r="H10" s="19">
        <v>110</v>
      </c>
      <c r="I10" s="18">
        <v>1</v>
      </c>
      <c r="J10" s="18">
        <v>13</v>
      </c>
      <c r="K10" s="18">
        <v>36</v>
      </c>
      <c r="L10" s="20">
        <v>7</v>
      </c>
      <c r="M10" s="16">
        <v>0</v>
      </c>
      <c r="N10" s="16">
        <f t="shared" si="0"/>
        <v>192</v>
      </c>
    </row>
    <row r="11" spans="1:15" ht="18" customHeight="1" x14ac:dyDescent="0.15">
      <c r="A11" s="13" t="s">
        <v>8</v>
      </c>
      <c r="B11" s="27"/>
      <c r="C11" s="28"/>
      <c r="D11" s="50"/>
      <c r="E11" s="50"/>
      <c r="F11" s="50"/>
      <c r="G11" s="50"/>
      <c r="H11" s="51"/>
      <c r="I11" s="50"/>
      <c r="J11" s="50"/>
      <c r="K11" s="50"/>
      <c r="L11" s="52"/>
      <c r="M11" s="27"/>
      <c r="N11" s="53" t="s">
        <v>38</v>
      </c>
      <c r="O11" s="26"/>
    </row>
    <row r="12" spans="1:15" ht="18" customHeight="1" x14ac:dyDescent="0.15">
      <c r="A12" s="9" t="s">
        <v>9</v>
      </c>
      <c r="B12" s="30">
        <v>414</v>
      </c>
      <c r="C12" s="31">
        <v>6</v>
      </c>
      <c r="D12" s="32">
        <v>14</v>
      </c>
      <c r="E12" s="32">
        <v>53</v>
      </c>
      <c r="F12" s="32">
        <v>37</v>
      </c>
      <c r="G12" s="32">
        <v>49</v>
      </c>
      <c r="H12" s="33">
        <v>178</v>
      </c>
      <c r="I12" s="32">
        <v>4</v>
      </c>
      <c r="J12" s="32">
        <v>47</v>
      </c>
      <c r="K12" s="32">
        <v>182</v>
      </c>
      <c r="L12" s="34">
        <v>29</v>
      </c>
      <c r="M12" s="30">
        <v>0</v>
      </c>
      <c r="N12" s="30">
        <f t="shared" si="0"/>
        <v>599</v>
      </c>
    </row>
    <row r="13" spans="1:15" ht="18" customHeight="1" x14ac:dyDescent="0.15">
      <c r="A13" s="13" t="s">
        <v>10</v>
      </c>
      <c r="B13" s="27"/>
      <c r="C13" s="28"/>
      <c r="D13" s="50"/>
      <c r="E13" s="50"/>
      <c r="F13" s="50"/>
      <c r="G13" s="50"/>
      <c r="H13" s="51"/>
      <c r="I13" s="50"/>
      <c r="J13" s="50"/>
      <c r="K13" s="50"/>
      <c r="L13" s="52"/>
      <c r="M13" s="27"/>
      <c r="N13" s="53" t="s">
        <v>38</v>
      </c>
    </row>
    <row r="14" spans="1:15" ht="18" customHeight="1" x14ac:dyDescent="0.15">
      <c r="A14" s="9" t="s">
        <v>35</v>
      </c>
      <c r="B14" s="30">
        <v>126</v>
      </c>
      <c r="C14" s="31">
        <v>0</v>
      </c>
      <c r="D14" s="32">
        <v>0</v>
      </c>
      <c r="E14" s="32">
        <v>5</v>
      </c>
      <c r="F14" s="32">
        <v>8</v>
      </c>
      <c r="G14" s="32">
        <v>4</v>
      </c>
      <c r="H14" s="33">
        <v>60</v>
      </c>
      <c r="I14" s="32">
        <v>0</v>
      </c>
      <c r="J14" s="32">
        <v>50</v>
      </c>
      <c r="K14" s="32">
        <v>49</v>
      </c>
      <c r="L14" s="34">
        <v>6</v>
      </c>
      <c r="M14" s="30">
        <v>1</v>
      </c>
      <c r="N14" s="30">
        <f t="shared" si="0"/>
        <v>183</v>
      </c>
    </row>
    <row r="15" spans="1:15" ht="18" customHeight="1" x14ac:dyDescent="0.15">
      <c r="A15" s="12" t="s">
        <v>11</v>
      </c>
      <c r="B15" s="54"/>
      <c r="C15" s="55"/>
      <c r="D15" s="56"/>
      <c r="E15" s="56"/>
      <c r="F15" s="56"/>
      <c r="G15" s="56"/>
      <c r="H15" s="57"/>
      <c r="I15" s="56"/>
      <c r="J15" s="56"/>
      <c r="K15" s="56"/>
      <c r="L15" s="58"/>
      <c r="M15" s="54"/>
      <c r="N15" s="59" t="s">
        <v>38</v>
      </c>
    </row>
    <row r="16" spans="1:15" ht="18" customHeight="1" x14ac:dyDescent="0.15">
      <c r="A16" s="13" t="s">
        <v>12</v>
      </c>
      <c r="B16" s="60"/>
      <c r="C16" s="61"/>
      <c r="D16" s="62"/>
      <c r="E16" s="62"/>
      <c r="F16" s="62"/>
      <c r="G16" s="62"/>
      <c r="H16" s="63"/>
      <c r="I16" s="62"/>
      <c r="J16" s="62"/>
      <c r="K16" s="62"/>
      <c r="L16" s="64"/>
      <c r="M16" s="60"/>
      <c r="N16" s="65" t="s">
        <v>38</v>
      </c>
      <c r="O16" s="26"/>
    </row>
    <row r="17" spans="1:14" ht="18" customHeight="1" x14ac:dyDescent="0.15">
      <c r="A17" s="11" t="s">
        <v>13</v>
      </c>
      <c r="B17" s="40">
        <v>353</v>
      </c>
      <c r="C17" s="41">
        <v>2</v>
      </c>
      <c r="D17" s="42">
        <v>7</v>
      </c>
      <c r="E17" s="42">
        <v>16</v>
      </c>
      <c r="F17" s="42">
        <v>43</v>
      </c>
      <c r="G17" s="42">
        <v>38</v>
      </c>
      <c r="H17" s="43">
        <v>190</v>
      </c>
      <c r="I17" s="42">
        <v>0</v>
      </c>
      <c r="J17" s="42">
        <v>41</v>
      </c>
      <c r="K17" s="42">
        <v>140</v>
      </c>
      <c r="L17" s="44">
        <v>7</v>
      </c>
      <c r="M17" s="40">
        <v>14</v>
      </c>
      <c r="N17" s="40">
        <f t="shared" si="0"/>
        <v>498</v>
      </c>
    </row>
    <row r="18" spans="1:14" ht="18" customHeight="1" x14ac:dyDescent="0.15">
      <c r="A18" s="12" t="s">
        <v>14</v>
      </c>
      <c r="B18" s="45">
        <v>792</v>
      </c>
      <c r="C18" s="46">
        <v>131</v>
      </c>
      <c r="D18" s="47">
        <v>4</v>
      </c>
      <c r="E18" s="47">
        <v>110</v>
      </c>
      <c r="F18" s="47">
        <v>95</v>
      </c>
      <c r="G18" s="47">
        <v>6</v>
      </c>
      <c r="H18" s="48">
        <v>247</v>
      </c>
      <c r="I18" s="47">
        <v>8</v>
      </c>
      <c r="J18" s="47">
        <v>57</v>
      </c>
      <c r="K18" s="47">
        <v>82</v>
      </c>
      <c r="L18" s="49">
        <v>45</v>
      </c>
      <c r="M18" s="45">
        <v>59</v>
      </c>
      <c r="N18" s="45">
        <f t="shared" ref="N18:N20" si="1">SUM(C18:M18)</f>
        <v>844</v>
      </c>
    </row>
    <row r="19" spans="1:14" ht="18" customHeight="1" x14ac:dyDescent="0.15">
      <c r="A19" s="10" t="s">
        <v>15</v>
      </c>
      <c r="B19" s="35">
        <v>987</v>
      </c>
      <c r="C19" s="36">
        <v>269</v>
      </c>
      <c r="D19" s="37">
        <v>0</v>
      </c>
      <c r="E19" s="37">
        <v>170</v>
      </c>
      <c r="F19" s="37">
        <v>0</v>
      </c>
      <c r="G19" s="37">
        <v>0</v>
      </c>
      <c r="H19" s="38">
        <v>279</v>
      </c>
      <c r="I19" s="37">
        <v>0</v>
      </c>
      <c r="J19" s="37">
        <v>61</v>
      </c>
      <c r="K19" s="37">
        <v>199</v>
      </c>
      <c r="L19" s="39">
        <v>55</v>
      </c>
      <c r="M19" s="35">
        <v>0</v>
      </c>
      <c r="N19" s="35">
        <f t="shared" si="1"/>
        <v>1033</v>
      </c>
    </row>
    <row r="20" spans="1:14" ht="18" customHeight="1" x14ac:dyDescent="0.15">
      <c r="A20" s="9" t="s">
        <v>16</v>
      </c>
      <c r="B20" s="30">
        <v>108</v>
      </c>
      <c r="C20" s="31">
        <v>0</v>
      </c>
      <c r="D20" s="32">
        <v>3</v>
      </c>
      <c r="E20" s="32">
        <v>2</v>
      </c>
      <c r="F20" s="33">
        <v>2</v>
      </c>
      <c r="G20" s="32">
        <v>0</v>
      </c>
      <c r="H20" s="33">
        <v>59</v>
      </c>
      <c r="I20" s="32">
        <v>4</v>
      </c>
      <c r="J20" s="32">
        <v>16</v>
      </c>
      <c r="K20" s="32">
        <v>16</v>
      </c>
      <c r="L20" s="34">
        <v>20</v>
      </c>
      <c r="M20" s="30">
        <v>2</v>
      </c>
      <c r="N20" s="30">
        <f t="shared" si="1"/>
        <v>124</v>
      </c>
    </row>
    <row r="21" spans="1:14" ht="18" customHeight="1" x14ac:dyDescent="0.15">
      <c r="A21" s="11" t="s">
        <v>17</v>
      </c>
      <c r="B21" s="54"/>
      <c r="C21" s="55"/>
      <c r="D21" s="56"/>
      <c r="E21" s="56"/>
      <c r="F21" s="56"/>
      <c r="G21" s="56"/>
      <c r="H21" s="57"/>
      <c r="I21" s="56"/>
      <c r="J21" s="56"/>
      <c r="K21" s="56"/>
      <c r="L21" s="58"/>
      <c r="M21" s="54"/>
      <c r="N21" s="59" t="s">
        <v>38</v>
      </c>
    </row>
    <row r="22" spans="1:14" ht="18" customHeight="1" x14ac:dyDescent="0.15">
      <c r="A22" s="12" t="s">
        <v>18</v>
      </c>
      <c r="B22" s="66"/>
      <c r="C22" s="67"/>
      <c r="D22" s="68"/>
      <c r="E22" s="68"/>
      <c r="F22" s="68"/>
      <c r="G22" s="68"/>
      <c r="H22" s="69"/>
      <c r="I22" s="68"/>
      <c r="J22" s="68"/>
      <c r="K22" s="68"/>
      <c r="L22" s="70"/>
      <c r="M22" s="66"/>
      <c r="N22" s="71" t="s">
        <v>38</v>
      </c>
    </row>
    <row r="23" spans="1:14" ht="18" customHeight="1" x14ac:dyDescent="0.15">
      <c r="A23" s="12" t="s">
        <v>19</v>
      </c>
      <c r="B23" s="72"/>
      <c r="C23" s="73"/>
      <c r="D23" s="74"/>
      <c r="E23" s="74"/>
      <c r="F23" s="74"/>
      <c r="G23" s="74"/>
      <c r="H23" s="75"/>
      <c r="I23" s="74"/>
      <c r="J23" s="74"/>
      <c r="K23" s="74"/>
      <c r="L23" s="76"/>
      <c r="M23" s="72"/>
      <c r="N23" s="77" t="s">
        <v>38</v>
      </c>
    </row>
    <row r="24" spans="1:14" ht="18" customHeight="1" x14ac:dyDescent="0.15">
      <c r="A24" s="13" t="s">
        <v>20</v>
      </c>
      <c r="B24" s="27"/>
      <c r="C24" s="28"/>
      <c r="D24" s="50"/>
      <c r="E24" s="50"/>
      <c r="F24" s="50"/>
      <c r="G24" s="50"/>
      <c r="H24" s="51"/>
      <c r="I24" s="50"/>
      <c r="J24" s="50"/>
      <c r="K24" s="50"/>
      <c r="L24" s="52"/>
      <c r="M24" s="27"/>
      <c r="N24" s="53" t="s">
        <v>38</v>
      </c>
    </row>
    <row r="25" spans="1:14" ht="18" customHeight="1" x14ac:dyDescent="0.15">
      <c r="A25" s="14" t="s">
        <v>23</v>
      </c>
      <c r="B25" s="21">
        <f>SUM(B3:B24)</f>
        <v>7793</v>
      </c>
      <c r="C25" s="22">
        <f t="shared" ref="C25:M25" si="2">SUM(C3:C24)</f>
        <v>1092</v>
      </c>
      <c r="D25" s="23">
        <f t="shared" si="2"/>
        <v>105</v>
      </c>
      <c r="E25" s="23">
        <f t="shared" si="2"/>
        <v>1605</v>
      </c>
      <c r="F25" s="23">
        <f t="shared" si="2"/>
        <v>352</v>
      </c>
      <c r="G25" s="23">
        <f t="shared" si="2"/>
        <v>164</v>
      </c>
      <c r="H25" s="24">
        <f t="shared" si="2"/>
        <v>2832</v>
      </c>
      <c r="I25" s="23">
        <f t="shared" si="2"/>
        <v>69</v>
      </c>
      <c r="J25" s="23">
        <f t="shared" si="2"/>
        <v>966</v>
      </c>
      <c r="K25" s="23">
        <f t="shared" si="2"/>
        <v>1067</v>
      </c>
      <c r="L25" s="25">
        <f t="shared" si="2"/>
        <v>486</v>
      </c>
      <c r="M25" s="21">
        <f t="shared" si="2"/>
        <v>457</v>
      </c>
      <c r="N25" s="21">
        <f>SUM(C25:M25)</f>
        <v>9195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10 N12 N14 N17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2020-11-06T09:10:16Z</cp:lastPrinted>
  <dcterms:created xsi:type="dcterms:W3CDTF">2007-10-18T05:14:09Z</dcterms:created>
  <dcterms:modified xsi:type="dcterms:W3CDTF">2021-11-26T06:59:01Z</dcterms:modified>
</cp:coreProperties>
</file>