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3　公開用データ\今年度\エクセル\"/>
    </mc:Choice>
  </mc:AlternateContent>
  <bookViews>
    <workbookView xWindow="0" yWindow="0" windowWidth="20490" windowHeight="7635"/>
  </bookViews>
  <sheets>
    <sheet name="f-01-01-02 " sheetId="2" r:id="rId1"/>
  </sheets>
  <definedNames>
    <definedName name="_xlnm.Print_Area" localSheetId="0">'f-01-01-02 '!$A$1:$N$26</definedName>
  </definedNames>
  <calcPr calcId="162913"/>
</workbook>
</file>

<file path=xl/calcChain.xml><?xml version="1.0" encoding="utf-8"?>
<calcChain xmlns="http://schemas.openxmlformats.org/spreadsheetml/2006/main">
  <c r="M25" i="2" l="1"/>
  <c r="L25" i="2"/>
  <c r="K25" i="2"/>
  <c r="J25" i="2"/>
  <c r="I25" i="2"/>
  <c r="H25" i="2"/>
  <c r="G25" i="2"/>
  <c r="F25" i="2"/>
  <c r="E25" i="2"/>
  <c r="D25" i="2"/>
  <c r="C25" i="2"/>
  <c r="B25" i="2"/>
  <c r="N20" i="2"/>
  <c r="N19" i="2"/>
  <c r="N18" i="2"/>
  <c r="N17" i="2"/>
  <c r="N14" i="2"/>
  <c r="N12" i="2"/>
  <c r="N10" i="2"/>
  <c r="N9" i="2"/>
  <c r="N8" i="2"/>
  <c r="N7" i="2"/>
  <c r="N6" i="2"/>
  <c r="N5" i="2"/>
  <c r="N4" i="2"/>
  <c r="N3" i="2"/>
  <c r="N25" i="2" l="1"/>
</calcChain>
</file>

<file path=xl/sharedStrings.xml><?xml version="1.0" encoding="utf-8"?>
<sst xmlns="http://schemas.openxmlformats.org/spreadsheetml/2006/main" count="47" uniqueCount="40">
  <si>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</si>
  <si>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</si>
  <si>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</si>
  <si>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</si>
  <si>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</si>
  <si>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</si>
  <si>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</si>
  <si>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</si>
  <si>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</si>
  <si>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</si>
  <si>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</si>
  <si>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</si>
  <si>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</si>
  <si>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</si>
  <si>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</si>
  <si>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</si>
  <si>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</si>
  <si>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</si>
  <si>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</si>
  <si>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</si>
  <si>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</si>
  <si>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</si>
  <si>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電話計</t>
    <rPh sb="0" eb="2">
      <t>デンワ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</si>
  <si>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</si>
  <si>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</si>
  <si>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</si>
  <si>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</si>
  <si>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</si>
  <si>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</si>
  <si>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</si>
  <si>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</si>
  <si>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</si>
  <si>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</si>
  <si>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</si>
  <si>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電話相談者数（実数）[人]</t>
    <rPh sb="0" eb="2">
      <t>デンワ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</si>
  <si>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</si>
  <si>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</si>
  <si>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</si>
  <si>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－</t>
  </si>
  <si>
    <t>f-01-01-02  令和２年度地域保健福祉センター等電話相談実績</t>
    <rPh sb="12" eb="14">
      <t>レイワ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デンワ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</si>
</sst>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176" fontId="3" fillId="0" borderId="30" xfId="0" quotePrefix="1" applyNumberFormat="1" applyFont="1" applyFill="1" applyBorder="1" applyAlignment="1">
      <alignment horizontal="center" vertical="center"/>
    </xf>
    <xf numFmtId="176" fontId="3" fillId="0" borderId="11" xfId="0" quotePrefix="1" applyNumberFormat="1" applyFont="1" applyFill="1" applyBorder="1" applyAlignment="1">
      <alignment horizontal="center" vertical="center"/>
    </xf>
    <xf numFmtId="176" fontId="3" fillId="0" borderId="12" xfId="0" quotePrefix="1" applyNumberFormat="1" applyFont="1" applyFill="1" applyBorder="1" applyAlignment="1">
      <alignment horizontal="center" vertical="center"/>
    </xf>
    <xf numFmtId="176" fontId="3" fillId="0" borderId="13" xfId="0" quotePrefix="1" applyNumberFormat="1" applyFont="1" applyFill="1" applyBorder="1" applyAlignment="1">
      <alignment horizontal="center" vertical="center"/>
    </xf>
    <xf numFmtId="176" fontId="3" fillId="0" borderId="27" xfId="0" quotePrefix="1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>
      <alignment vertical="center"/>
    </xf>
    <xf numFmtId="176" fontId="3" fillId="0" borderId="32" xfId="0" quotePrefix="1" applyNumberFormat="1" applyFont="1" applyFill="1" applyBorder="1" applyAlignment="1">
      <alignment horizontal="center" vertical="center"/>
    </xf>
    <xf numFmtId="176" fontId="3" fillId="0" borderId="33" xfId="0" quotePrefix="1" applyNumberFormat="1" applyFont="1" applyFill="1" applyBorder="1" applyAlignment="1">
      <alignment horizontal="center" vertical="center"/>
    </xf>
    <xf numFmtId="176" fontId="3" fillId="0" borderId="34" xfId="0" quotePrefix="1" applyNumberFormat="1" applyFont="1" applyFill="1" applyBorder="1" applyAlignment="1">
      <alignment horizontal="center" vertical="center"/>
    </xf>
    <xf numFmtId="176" fontId="3" fillId="0" borderId="35" xfId="0" quotePrefix="1" applyNumberFormat="1" applyFont="1" applyFill="1" applyBorder="1" applyAlignment="1">
      <alignment horizontal="center" vertical="center"/>
    </xf>
    <xf numFmtId="176" fontId="3" fillId="0" borderId="36" xfId="0" quotePrefix="1" applyNumberFormat="1" applyFont="1" applyFill="1" applyBorder="1" applyAlignment="1">
      <alignment horizontal="center" vertical="center"/>
    </xf>
    <xf numFmtId="176" fontId="3" fillId="0" borderId="37" xfId="0" quotePrefix="1" applyNumberFormat="1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center" vertical="center"/>
    </xf>
    <xf numFmtId="176" fontId="3" fillId="0" borderId="26" xfId="0" quotePrefix="1" applyNumberFormat="1" applyFont="1" applyFill="1" applyBorder="1" applyAlignment="1">
      <alignment horizontal="center" vertical="center"/>
    </xf>
    <xf numFmtId="176" fontId="3" fillId="0" borderId="28" xfId="0" quotePrefix="1" applyNumberFormat="1" applyFont="1" applyFill="1" applyBorder="1" applyAlignment="1">
      <alignment horizontal="center" vertical="center"/>
    </xf>
    <xf numFmtId="176" fontId="3" fillId="0" borderId="29" xfId="0" quotePrefix="1" applyNumberFormat="1" applyFont="1" applyFill="1" applyBorder="1" applyAlignment="1">
      <alignment horizontal="center" vertical="center"/>
    </xf>
    <xf numFmtId="176" fontId="3" fillId="0" borderId="23" xfId="0" quotePrefix="1" applyNumberFormat="1" applyFont="1" applyFill="1" applyBorder="1" applyAlignment="1">
      <alignment horizontal="center" vertical="center"/>
    </xf>
    <xf numFmtId="176" fontId="3" fillId="0" borderId="38" xfId="0" quotePrefix="1" applyNumberFormat="1" applyFont="1" applyFill="1" applyBorder="1" applyAlignment="1">
      <alignment horizontal="center" vertical="center"/>
    </xf>
    <xf numFmtId="176" fontId="3" fillId="0" borderId="39" xfId="0" quotePrefix="1" applyNumberFormat="1" applyFont="1" applyFill="1" applyBorder="1" applyAlignment="1">
      <alignment horizontal="center" vertical="center"/>
    </xf>
    <xf numFmtId="176" fontId="3" fillId="0" borderId="40" xfId="0" quotePrefix="1" applyNumberFormat="1" applyFont="1" applyFill="1" applyBorder="1" applyAlignment="1">
      <alignment horizontal="center" vertical="center"/>
    </xf>
    <xf numFmtId="176" fontId="3" fillId="0" borderId="41" xfId="0" quotePrefix="1" applyNumberFormat="1" applyFont="1" applyFill="1" applyBorder="1" applyAlignment="1">
      <alignment horizontal="center" vertical="center"/>
    </xf>
    <xf numFmtId="176" fontId="3" fillId="0" borderId="4" xfId="0" quotePrefix="1" applyNumberFormat="1" applyFont="1" applyFill="1" applyBorder="1" applyAlignment="1">
      <alignment horizontal="center" vertical="center"/>
    </xf>
    <xf numFmtId="176" fontId="3" fillId="0" borderId="22" xfId="0" quotePrefix="1" applyNumberFormat="1" applyFont="1" applyFill="1" applyBorder="1" applyAlignment="1">
      <alignment horizontal="center" vertical="center"/>
    </xf>
    <xf numFmtId="176" fontId="3" fillId="0" borderId="24" xfId="0" quotePrefix="1" applyNumberFormat="1" applyFont="1" applyFill="1" applyBorder="1" applyAlignment="1">
      <alignment horizontal="center" vertical="center"/>
    </xf>
    <xf numFmtId="176" fontId="3" fillId="0" borderId="25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zoomScaleSheetLayoutView="80" workbookViewId="0">
      <selection activeCell="O2" sqref="O2"/>
    </sheetView>
  </sheetViews>
  <sheetFormatPr defaultRowHeight="18" customHeight="1" x14ac:dyDescent="0.15"/>
  <cols>
    <col min="1" max="1" width="30.625" style="39" customWidth="1"/>
    <col min="2" max="2" width="10.75" style="39" customWidth="1"/>
    <col min="3" max="13" width="9" style="39"/>
    <col min="14" max="14" width="10.125" style="39" customWidth="1"/>
    <col min="15" max="16384" width="9" style="39"/>
  </cols>
  <sheetData>
    <row r="1" spans="1:14" ht="18" customHeight="1" x14ac:dyDescent="0.15">
      <c r="A1" s="1" t="s">
        <v>39</v>
      </c>
    </row>
    <row r="2" spans="1:14" ht="57" customHeight="1" x14ac:dyDescent="0.15">
      <c r="A2" s="2" t="s">
        <v>21</v>
      </c>
      <c r="B2" s="3" t="s">
        <v>34</v>
      </c>
      <c r="C2" s="4" t="s">
        <v>24</v>
      </c>
      <c r="D2" s="5" t="s">
        <v>25</v>
      </c>
      <c r="E2" s="5" t="s">
        <v>37</v>
      </c>
      <c r="F2" s="6" t="s">
        <v>23</v>
      </c>
      <c r="G2" s="6" t="s">
        <v>26</v>
      </c>
      <c r="H2" s="7" t="s">
        <v>27</v>
      </c>
      <c r="I2" s="6" t="s">
        <v>28</v>
      </c>
      <c r="J2" s="6" t="s">
        <v>29</v>
      </c>
      <c r="K2" s="6" t="s">
        <v>30</v>
      </c>
      <c r="L2" s="8" t="s">
        <v>31</v>
      </c>
      <c r="M2" s="3" t="s">
        <v>32</v>
      </c>
      <c r="N2" s="3" t="s">
        <v>33</v>
      </c>
    </row>
    <row r="3" spans="1:14" ht="18" customHeight="1" x14ac:dyDescent="0.15">
      <c r="A3" s="9" t="s">
        <v>0</v>
      </c>
      <c r="B3" s="34">
        <v>524</v>
      </c>
      <c r="C3" s="35"/>
      <c r="D3" s="36"/>
      <c r="E3" s="36">
        <v>6</v>
      </c>
      <c r="F3" s="36">
        <v>28</v>
      </c>
      <c r="G3" s="36">
        <v>3</v>
      </c>
      <c r="H3" s="37">
        <v>201</v>
      </c>
      <c r="I3" s="36">
        <v>58</v>
      </c>
      <c r="J3" s="36">
        <v>38</v>
      </c>
      <c r="K3" s="36">
        <v>104</v>
      </c>
      <c r="L3" s="38">
        <v>118</v>
      </c>
      <c r="M3" s="34">
        <v>2</v>
      </c>
      <c r="N3" s="34">
        <f>SUM(C3:M3)</f>
        <v>558</v>
      </c>
    </row>
    <row r="4" spans="1:14" ht="18" customHeight="1" x14ac:dyDescent="0.15">
      <c r="A4" s="10" t="s">
        <v>1</v>
      </c>
      <c r="B4" s="29">
        <v>569</v>
      </c>
      <c r="C4" s="30">
        <v>13</v>
      </c>
      <c r="D4" s="31">
        <v>2</v>
      </c>
      <c r="E4" s="31">
        <v>361</v>
      </c>
      <c r="F4" s="31">
        <v>14</v>
      </c>
      <c r="G4" s="31">
        <v>2</v>
      </c>
      <c r="H4" s="32">
        <v>195</v>
      </c>
      <c r="I4" s="31">
        <v>22</v>
      </c>
      <c r="J4" s="31">
        <v>42</v>
      </c>
      <c r="K4" s="31">
        <v>60</v>
      </c>
      <c r="L4" s="33">
        <v>15</v>
      </c>
      <c r="M4" s="29">
        <v>2</v>
      </c>
      <c r="N4" s="29">
        <f t="shared" ref="N4:N10" si="0">SUM(C4:M4)</f>
        <v>728</v>
      </c>
    </row>
    <row r="5" spans="1:14" ht="18" customHeight="1" x14ac:dyDescent="0.15">
      <c r="A5" s="9" t="s">
        <v>2</v>
      </c>
      <c r="B5" s="19">
        <v>1179</v>
      </c>
      <c r="C5" s="20">
        <v>25</v>
      </c>
      <c r="D5" s="21">
        <v>38</v>
      </c>
      <c r="E5" s="21">
        <v>250</v>
      </c>
      <c r="F5" s="21">
        <v>76</v>
      </c>
      <c r="G5" s="21">
        <v>82</v>
      </c>
      <c r="H5" s="22">
        <v>607</v>
      </c>
      <c r="I5" s="21">
        <v>60</v>
      </c>
      <c r="J5" s="21">
        <v>83</v>
      </c>
      <c r="K5" s="21">
        <v>238</v>
      </c>
      <c r="L5" s="23">
        <v>110</v>
      </c>
      <c r="M5" s="19">
        <v>28</v>
      </c>
      <c r="N5" s="19">
        <f t="shared" si="0"/>
        <v>1597</v>
      </c>
    </row>
    <row r="6" spans="1:14" ht="18" customHeight="1" x14ac:dyDescent="0.15">
      <c r="A6" s="10" t="s">
        <v>3</v>
      </c>
      <c r="B6" s="29">
        <v>755</v>
      </c>
      <c r="C6" s="30">
        <v>13</v>
      </c>
      <c r="D6" s="31">
        <v>4</v>
      </c>
      <c r="E6" s="31">
        <v>218</v>
      </c>
      <c r="F6" s="31">
        <v>82</v>
      </c>
      <c r="G6" s="31">
        <v>113</v>
      </c>
      <c r="H6" s="32">
        <v>355</v>
      </c>
      <c r="I6" s="31">
        <v>36</v>
      </c>
      <c r="J6" s="31">
        <v>94</v>
      </c>
      <c r="K6" s="31">
        <v>135</v>
      </c>
      <c r="L6" s="33">
        <v>77</v>
      </c>
      <c r="M6" s="29">
        <v>2</v>
      </c>
      <c r="N6" s="29">
        <f>SUM(C6:M6)</f>
        <v>1129</v>
      </c>
    </row>
    <row r="7" spans="1:14" ht="18" customHeight="1" x14ac:dyDescent="0.15">
      <c r="A7" s="11" t="s">
        <v>4</v>
      </c>
      <c r="B7" s="46">
        <v>905</v>
      </c>
      <c r="C7" s="20">
        <v>29</v>
      </c>
      <c r="D7" s="21">
        <v>22</v>
      </c>
      <c r="E7" s="21">
        <v>46</v>
      </c>
      <c r="F7" s="21">
        <v>49</v>
      </c>
      <c r="G7" s="21">
        <v>5</v>
      </c>
      <c r="H7" s="22">
        <v>827</v>
      </c>
      <c r="I7" s="21">
        <v>130</v>
      </c>
      <c r="J7" s="21">
        <v>207</v>
      </c>
      <c r="K7" s="21">
        <v>361</v>
      </c>
      <c r="L7" s="23">
        <v>65</v>
      </c>
      <c r="M7" s="19">
        <v>59</v>
      </c>
      <c r="N7" s="19">
        <f t="shared" si="0"/>
        <v>1800</v>
      </c>
    </row>
    <row r="8" spans="1:14" ht="18" customHeight="1" x14ac:dyDescent="0.15">
      <c r="A8" s="12" t="s">
        <v>5</v>
      </c>
      <c r="B8" s="24">
        <v>1844</v>
      </c>
      <c r="C8" s="25">
        <v>19</v>
      </c>
      <c r="D8" s="26">
        <v>6</v>
      </c>
      <c r="E8" s="26">
        <v>153</v>
      </c>
      <c r="F8" s="26">
        <v>203</v>
      </c>
      <c r="G8" s="26">
        <v>7</v>
      </c>
      <c r="H8" s="27">
        <v>997</v>
      </c>
      <c r="I8" s="26">
        <v>69</v>
      </c>
      <c r="J8" s="26">
        <v>79</v>
      </c>
      <c r="K8" s="26">
        <v>209</v>
      </c>
      <c r="L8" s="28">
        <v>204</v>
      </c>
      <c r="M8" s="24">
        <v>92</v>
      </c>
      <c r="N8" s="24">
        <f t="shared" si="0"/>
        <v>2038</v>
      </c>
    </row>
    <row r="9" spans="1:14" ht="18" customHeight="1" x14ac:dyDescent="0.15">
      <c r="A9" s="10" t="s">
        <v>6</v>
      </c>
      <c r="B9" s="29">
        <v>920</v>
      </c>
      <c r="C9" s="30">
        <v>10</v>
      </c>
      <c r="D9" s="31">
        <v>10</v>
      </c>
      <c r="E9" s="31">
        <v>53</v>
      </c>
      <c r="F9" s="31">
        <v>57</v>
      </c>
      <c r="G9" s="31">
        <v>100</v>
      </c>
      <c r="H9" s="32">
        <v>500</v>
      </c>
      <c r="I9" s="31">
        <v>94</v>
      </c>
      <c r="J9" s="31">
        <v>69</v>
      </c>
      <c r="K9" s="31">
        <v>302</v>
      </c>
      <c r="L9" s="33">
        <v>118</v>
      </c>
      <c r="M9" s="29">
        <v>2</v>
      </c>
      <c r="N9" s="29">
        <f t="shared" si="0"/>
        <v>1315</v>
      </c>
    </row>
    <row r="10" spans="1:14" ht="18" customHeight="1" x14ac:dyDescent="0.15">
      <c r="A10" s="9" t="s">
        <v>7</v>
      </c>
      <c r="B10" s="34">
        <v>597</v>
      </c>
      <c r="C10" s="35">
        <v>4</v>
      </c>
      <c r="D10" s="36">
        <v>19</v>
      </c>
      <c r="E10" s="36">
        <v>34</v>
      </c>
      <c r="F10" s="36">
        <v>25</v>
      </c>
      <c r="G10" s="36">
        <v>2</v>
      </c>
      <c r="H10" s="37">
        <v>340</v>
      </c>
      <c r="I10" s="36">
        <v>25</v>
      </c>
      <c r="J10" s="36">
        <v>24</v>
      </c>
      <c r="K10" s="36">
        <v>103</v>
      </c>
      <c r="L10" s="38">
        <v>99</v>
      </c>
      <c r="M10" s="34">
        <v>5</v>
      </c>
      <c r="N10" s="34">
        <f t="shared" si="0"/>
        <v>680</v>
      </c>
    </row>
    <row r="11" spans="1:14" ht="18" customHeight="1" x14ac:dyDescent="0.15">
      <c r="A11" s="13" t="s">
        <v>8</v>
      </c>
      <c r="B11" s="40"/>
      <c r="C11" s="41"/>
      <c r="D11" s="42"/>
      <c r="E11" s="42"/>
      <c r="F11" s="42"/>
      <c r="G11" s="45"/>
      <c r="H11" s="43"/>
      <c r="I11" s="42"/>
      <c r="J11" s="42"/>
      <c r="K11" s="42"/>
      <c r="L11" s="44"/>
      <c r="M11" s="40"/>
      <c r="N11" s="40" t="s">
        <v>38</v>
      </c>
    </row>
    <row r="12" spans="1:14" ht="18" customHeight="1" x14ac:dyDescent="0.15">
      <c r="A12" s="9" t="s">
        <v>9</v>
      </c>
      <c r="B12" s="34">
        <v>1406</v>
      </c>
      <c r="C12" s="35">
        <v>12</v>
      </c>
      <c r="D12" s="36">
        <v>31</v>
      </c>
      <c r="E12" s="36">
        <v>60</v>
      </c>
      <c r="F12" s="36">
        <v>73</v>
      </c>
      <c r="G12" s="36">
        <v>98</v>
      </c>
      <c r="H12" s="37">
        <v>712</v>
      </c>
      <c r="I12" s="36">
        <v>46</v>
      </c>
      <c r="J12" s="36">
        <v>146</v>
      </c>
      <c r="K12" s="36">
        <v>651</v>
      </c>
      <c r="L12" s="38">
        <v>85</v>
      </c>
      <c r="M12" s="34">
        <v>0</v>
      </c>
      <c r="N12" s="34">
        <f t="shared" ref="N12:N20" si="1">SUM(C12:M12)</f>
        <v>1914</v>
      </c>
    </row>
    <row r="13" spans="1:14" ht="18" customHeight="1" x14ac:dyDescent="0.15">
      <c r="A13" s="13" t="s">
        <v>10</v>
      </c>
      <c r="B13" s="40"/>
      <c r="C13" s="41"/>
      <c r="D13" s="42"/>
      <c r="E13" s="42"/>
      <c r="F13" s="42"/>
      <c r="G13" s="45"/>
      <c r="H13" s="43"/>
      <c r="I13" s="42"/>
      <c r="J13" s="42"/>
      <c r="K13" s="42"/>
      <c r="L13" s="44"/>
      <c r="M13" s="40"/>
      <c r="N13" s="40" t="s">
        <v>38</v>
      </c>
    </row>
    <row r="14" spans="1:14" ht="18" customHeight="1" x14ac:dyDescent="0.15">
      <c r="A14" s="9" t="s">
        <v>35</v>
      </c>
      <c r="B14" s="34">
        <v>662</v>
      </c>
      <c r="C14" s="35">
        <v>2</v>
      </c>
      <c r="D14" s="36">
        <v>1</v>
      </c>
      <c r="E14" s="36">
        <v>12</v>
      </c>
      <c r="F14" s="36">
        <v>34</v>
      </c>
      <c r="G14" s="36">
        <v>19</v>
      </c>
      <c r="H14" s="37">
        <v>388</v>
      </c>
      <c r="I14" s="36">
        <v>12</v>
      </c>
      <c r="J14" s="36">
        <v>174</v>
      </c>
      <c r="K14" s="36">
        <v>126</v>
      </c>
      <c r="L14" s="38">
        <v>102</v>
      </c>
      <c r="M14" s="34">
        <v>1</v>
      </c>
      <c r="N14" s="34">
        <f t="shared" si="1"/>
        <v>871</v>
      </c>
    </row>
    <row r="15" spans="1:14" ht="18" customHeight="1" x14ac:dyDescent="0.15">
      <c r="A15" s="12" t="s">
        <v>11</v>
      </c>
      <c r="B15" s="47"/>
      <c r="C15" s="48"/>
      <c r="D15" s="49"/>
      <c r="E15" s="49"/>
      <c r="F15" s="49"/>
      <c r="G15" s="50"/>
      <c r="H15" s="51"/>
      <c r="I15" s="49"/>
      <c r="J15" s="49"/>
      <c r="K15" s="49"/>
      <c r="L15" s="52"/>
      <c r="M15" s="47"/>
      <c r="N15" s="47" t="s">
        <v>38</v>
      </c>
    </row>
    <row r="16" spans="1:14" ht="18" customHeight="1" x14ac:dyDescent="0.15">
      <c r="A16" s="13" t="s">
        <v>12</v>
      </c>
      <c r="B16" s="53"/>
      <c r="C16" s="54"/>
      <c r="D16" s="45"/>
      <c r="E16" s="45"/>
      <c r="F16" s="45"/>
      <c r="G16" s="45"/>
      <c r="H16" s="55"/>
      <c r="I16" s="45"/>
      <c r="J16" s="45"/>
      <c r="K16" s="45"/>
      <c r="L16" s="56"/>
      <c r="M16" s="53"/>
      <c r="N16" s="53" t="s">
        <v>38</v>
      </c>
    </row>
    <row r="17" spans="1:14" ht="18" customHeight="1" x14ac:dyDescent="0.15">
      <c r="A17" s="11" t="s">
        <v>13</v>
      </c>
      <c r="B17" s="19">
        <v>1566</v>
      </c>
      <c r="C17" s="20">
        <v>9</v>
      </c>
      <c r="D17" s="21">
        <v>16</v>
      </c>
      <c r="E17" s="21">
        <v>35</v>
      </c>
      <c r="F17" s="21">
        <v>103</v>
      </c>
      <c r="G17" s="21">
        <v>43</v>
      </c>
      <c r="H17" s="22">
        <v>965</v>
      </c>
      <c r="I17" s="21">
        <v>106</v>
      </c>
      <c r="J17" s="21">
        <v>234</v>
      </c>
      <c r="K17" s="21">
        <v>514</v>
      </c>
      <c r="L17" s="23">
        <v>100</v>
      </c>
      <c r="M17" s="19">
        <v>22</v>
      </c>
      <c r="N17" s="19">
        <f t="shared" si="1"/>
        <v>2147</v>
      </c>
    </row>
    <row r="18" spans="1:14" ht="18" customHeight="1" x14ac:dyDescent="0.15">
      <c r="A18" s="12" t="s">
        <v>14</v>
      </c>
      <c r="B18" s="24">
        <v>877</v>
      </c>
      <c r="C18" s="25">
        <v>24</v>
      </c>
      <c r="D18" s="26">
        <v>8</v>
      </c>
      <c r="E18" s="26">
        <v>22</v>
      </c>
      <c r="F18" s="26">
        <v>19</v>
      </c>
      <c r="G18" s="26">
        <v>4</v>
      </c>
      <c r="H18" s="27">
        <v>451</v>
      </c>
      <c r="I18" s="26">
        <v>78</v>
      </c>
      <c r="J18" s="26">
        <v>105</v>
      </c>
      <c r="K18" s="26">
        <v>102</v>
      </c>
      <c r="L18" s="28">
        <v>102</v>
      </c>
      <c r="M18" s="24">
        <v>19</v>
      </c>
      <c r="N18" s="24">
        <f t="shared" si="1"/>
        <v>934</v>
      </c>
    </row>
    <row r="19" spans="1:14" ht="18" customHeight="1" x14ac:dyDescent="0.15">
      <c r="A19" s="10" t="s">
        <v>15</v>
      </c>
      <c r="B19" s="29">
        <v>628</v>
      </c>
      <c r="C19" s="30">
        <v>102</v>
      </c>
      <c r="D19" s="31">
        <v>18</v>
      </c>
      <c r="E19" s="31">
        <v>0</v>
      </c>
      <c r="F19" s="31">
        <v>0</v>
      </c>
      <c r="G19" s="31">
        <v>0</v>
      </c>
      <c r="H19" s="32">
        <v>280</v>
      </c>
      <c r="I19" s="31">
        <v>0</v>
      </c>
      <c r="J19" s="31">
        <v>78</v>
      </c>
      <c r="K19" s="31">
        <v>221</v>
      </c>
      <c r="L19" s="33">
        <v>74</v>
      </c>
      <c r="M19" s="29">
        <v>0</v>
      </c>
      <c r="N19" s="29">
        <f t="shared" si="1"/>
        <v>773</v>
      </c>
    </row>
    <row r="20" spans="1:14" ht="18" customHeight="1" x14ac:dyDescent="0.15">
      <c r="A20" s="9" t="s">
        <v>16</v>
      </c>
      <c r="B20" s="34">
        <v>718</v>
      </c>
      <c r="C20" s="35">
        <v>5</v>
      </c>
      <c r="D20" s="36">
        <v>15</v>
      </c>
      <c r="E20" s="36">
        <v>26</v>
      </c>
      <c r="F20" s="36">
        <v>21</v>
      </c>
      <c r="G20" s="36">
        <v>2</v>
      </c>
      <c r="H20" s="37">
        <v>355</v>
      </c>
      <c r="I20" s="36">
        <v>52</v>
      </c>
      <c r="J20" s="36">
        <v>122</v>
      </c>
      <c r="K20" s="36">
        <v>302</v>
      </c>
      <c r="L20" s="38">
        <v>87</v>
      </c>
      <c r="M20" s="34">
        <v>2</v>
      </c>
      <c r="N20" s="34">
        <f t="shared" si="1"/>
        <v>989</v>
      </c>
    </row>
    <row r="21" spans="1:14" ht="18" customHeight="1" x14ac:dyDescent="0.15">
      <c r="A21" s="11" t="s">
        <v>17</v>
      </c>
      <c r="B21" s="47"/>
      <c r="C21" s="48"/>
      <c r="D21" s="49"/>
      <c r="E21" s="49"/>
      <c r="F21" s="49"/>
      <c r="G21" s="50"/>
      <c r="H21" s="51"/>
      <c r="I21" s="49"/>
      <c r="J21" s="49"/>
      <c r="K21" s="49"/>
      <c r="L21" s="52"/>
      <c r="M21" s="47"/>
      <c r="N21" s="47" t="s">
        <v>38</v>
      </c>
    </row>
    <row r="22" spans="1:14" ht="18" customHeight="1" x14ac:dyDescent="0.15">
      <c r="A22" s="12" t="s">
        <v>18</v>
      </c>
      <c r="B22" s="58"/>
      <c r="C22" s="59"/>
      <c r="D22" s="50"/>
      <c r="E22" s="50"/>
      <c r="F22" s="50"/>
      <c r="G22" s="50"/>
      <c r="H22" s="60"/>
      <c r="I22" s="50"/>
      <c r="J22" s="50"/>
      <c r="K22" s="50"/>
      <c r="L22" s="61"/>
      <c r="M22" s="58"/>
      <c r="N22" s="58" t="s">
        <v>38</v>
      </c>
    </row>
    <row r="23" spans="1:14" ht="18" customHeight="1" x14ac:dyDescent="0.15">
      <c r="A23" s="12" t="s">
        <v>19</v>
      </c>
      <c r="B23" s="62"/>
      <c r="C23" s="63"/>
      <c r="D23" s="57"/>
      <c r="E23" s="57"/>
      <c r="F23" s="57"/>
      <c r="G23" s="57"/>
      <c r="H23" s="64"/>
      <c r="I23" s="57"/>
      <c r="J23" s="57"/>
      <c r="K23" s="57"/>
      <c r="L23" s="65"/>
      <c r="M23" s="62"/>
      <c r="N23" s="62" t="s">
        <v>38</v>
      </c>
    </row>
    <row r="24" spans="1:14" ht="18" customHeight="1" x14ac:dyDescent="0.15">
      <c r="A24" s="13" t="s">
        <v>20</v>
      </c>
      <c r="B24" s="40"/>
      <c r="C24" s="41"/>
      <c r="D24" s="42"/>
      <c r="E24" s="42"/>
      <c r="F24" s="42"/>
      <c r="G24" s="42"/>
      <c r="H24" s="43"/>
      <c r="I24" s="42"/>
      <c r="J24" s="42"/>
      <c r="K24" s="42"/>
      <c r="L24" s="44"/>
      <c r="M24" s="40"/>
      <c r="N24" s="40" t="s">
        <v>38</v>
      </c>
    </row>
    <row r="25" spans="1:14" ht="18" customHeight="1" x14ac:dyDescent="0.15">
      <c r="A25" s="14" t="s">
        <v>22</v>
      </c>
      <c r="B25" s="15">
        <f>SUM(B3:B24)</f>
        <v>13150</v>
      </c>
      <c r="C25" s="16">
        <f t="shared" ref="C25:M25" si="2">SUM(C3:C24)</f>
        <v>267</v>
      </c>
      <c r="D25" s="16">
        <f t="shared" si="2"/>
        <v>190</v>
      </c>
      <c r="E25" s="16">
        <f t="shared" si="2"/>
        <v>1276</v>
      </c>
      <c r="F25" s="16">
        <f t="shared" si="2"/>
        <v>784</v>
      </c>
      <c r="G25" s="16">
        <f t="shared" si="2"/>
        <v>480</v>
      </c>
      <c r="H25" s="17">
        <f t="shared" si="2"/>
        <v>7173</v>
      </c>
      <c r="I25" s="16">
        <f t="shared" si="2"/>
        <v>788</v>
      </c>
      <c r="J25" s="16">
        <f t="shared" si="2"/>
        <v>1495</v>
      </c>
      <c r="K25" s="16">
        <f t="shared" si="2"/>
        <v>3428</v>
      </c>
      <c r="L25" s="18">
        <f t="shared" si="2"/>
        <v>1356</v>
      </c>
      <c r="M25" s="15">
        <f t="shared" si="2"/>
        <v>236</v>
      </c>
      <c r="N25" s="15">
        <f>SUM(C25:M25)</f>
        <v>17473</v>
      </c>
    </row>
    <row r="26" spans="1:14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f-01-01-02 </vt:lpstr>
      <vt:lpstr>'f-01-01-02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2020-11-06T09:09:05Z</cp:lastPrinted>
  <dcterms:created xsi:type="dcterms:W3CDTF">2007-10-18T05:14:09Z</dcterms:created>
  <dcterms:modified xsi:type="dcterms:W3CDTF">2021-11-26T06:59:28Z</dcterms:modified>
</cp:coreProperties>
</file>