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4970" windowHeight="7725"/>
  </bookViews>
  <sheets>
    <sheet name="ｆ-01-01-03" sheetId="1" r:id="rId1"/>
  </sheets>
  <definedNames>
    <definedName name="_xlnm.Print_Area" localSheetId="0">'ｆ-01-01-03'!$A$1:$P$26</definedName>
  </definedNames>
  <calcPr calcId="125725"/>
</workbook>
</file>

<file path=xl/calcChain.xml><?xml version="1.0" encoding="utf-8"?>
<calcChain xmlns="http://schemas.openxmlformats.org/spreadsheetml/2006/main">
  <c r="P24" i="1"/>
  <c r="P23"/>
  <c r="P22"/>
  <c r="P21"/>
  <c r="P20"/>
  <c r="P16"/>
  <c r="P15"/>
  <c r="P14"/>
  <c r="P11"/>
  <c r="P10"/>
  <c r="P7"/>
  <c r="P4"/>
  <c r="O25"/>
  <c r="N25"/>
  <c r="M25"/>
  <c r="L25"/>
  <c r="K25"/>
  <c r="J25"/>
  <c r="I25"/>
  <c r="H25"/>
  <c r="G25"/>
  <c r="F25"/>
  <c r="E25"/>
  <c r="D25"/>
  <c r="C25"/>
  <c r="B25"/>
  <c r="P17"/>
  <c r="P19"/>
  <c r="P18"/>
  <c r="P13"/>
  <c r="P12"/>
  <c r="P9"/>
  <c r="P8"/>
  <c r="P6"/>
  <c r="P5"/>
  <c r="P3"/>
  <c r="P25" l="1"/>
</calcChain>
</file>

<file path=xl/sharedStrings.xml><?xml version="1.0" encoding="utf-8"?>
<sst xmlns="http://schemas.openxmlformats.org/spreadsheetml/2006/main" count="41" uniqueCount="41">
  <si>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</si>
  <si>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</si>
  <si>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</si>
  <si>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</si>
  <si>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</si>
  <si>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</si>
  <si>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</si>
  <si>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</si>
  <si>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江南区横越地域保健福祉センター</t>
    <rPh sb="3" eb="5">
      <t>ヨコゴシ</t>
    </rPh>
    <rPh sb="5" eb="7">
      <t>チイキ</t>
    </rPh>
    <rPh sb="7" eb="9">
      <t>ホケン</t>
    </rPh>
    <rPh sb="9" eb="11">
      <t>フクシ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</si>
  <si>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</si>
  <si>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秋葉区小須戸地域保健福祉センター</t>
    <rPh sb="3" eb="6">
      <t>コスド</t>
    </rPh>
    <rPh sb="6" eb="8">
      <t>チイキ</t>
    </rPh>
    <rPh sb="8" eb="10">
      <t>ホケン</t>
    </rPh>
    <rPh sb="10" eb="12">
      <t>フクシ</t>
    </rPh>
    <phoneticPr fontId="1"/>
  </si>
  <si>
    <t>南区味方地域保健福祉センター</t>
    <rPh sb="2" eb="4">
      <t>アジカタ</t>
    </rPh>
    <rPh sb="4" eb="6">
      <t>チイキ</t>
    </rPh>
    <rPh sb="6" eb="8">
      <t>ホケン</t>
    </rPh>
    <rPh sb="8" eb="10">
      <t>フクシ</t>
    </rPh>
    <phoneticPr fontId="1"/>
  </si>
  <si>
    <t>南区月潟地域保健福祉センター</t>
    <rPh sb="2" eb="3">
      <t>ガツ</t>
    </rPh>
    <rPh sb="3" eb="4">
      <t>ガタ</t>
    </rPh>
    <rPh sb="4" eb="6">
      <t>チイキ</t>
    </rPh>
    <rPh sb="6" eb="8">
      <t>ホケン</t>
    </rPh>
    <rPh sb="8" eb="10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</si>
  <si>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</si>
  <si>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</si>
  <si>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</si>
  <si>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</si>
  <si>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西蒲区岩室地域保健福祉センター</t>
    <rPh sb="3" eb="5">
      <t>イワムロ</t>
    </rPh>
    <rPh sb="5" eb="7">
      <t>チイキ</t>
    </rPh>
    <rPh sb="7" eb="9">
      <t>ホケン</t>
    </rPh>
    <rPh sb="9" eb="11">
      <t>フクシ</t>
    </rPh>
    <phoneticPr fontId="1"/>
  </si>
  <si>
    <t>西蒲区西川地域保健福祉センター</t>
    <rPh sb="3" eb="5">
      <t>ニシカワ</t>
    </rPh>
    <rPh sb="5" eb="7">
      <t>チイキ</t>
    </rPh>
    <rPh sb="7" eb="9">
      <t>ホケン</t>
    </rPh>
    <rPh sb="9" eb="11">
      <t>フクシ</t>
    </rPh>
    <phoneticPr fontId="1"/>
  </si>
  <si>
    <t>西蒲区潟東地域保健福祉センター</t>
    <rPh sb="3" eb="5">
      <t>カタヒガシ</t>
    </rPh>
    <rPh sb="5" eb="7">
      <t>チイキ</t>
    </rPh>
    <rPh sb="7" eb="9">
      <t>ホケン</t>
    </rPh>
    <rPh sb="9" eb="11">
      <t>フクシ</t>
    </rPh>
    <phoneticPr fontId="1"/>
  </si>
  <si>
    <t>西蒲区中之口地域保健福祉センター</t>
    <rPh sb="3" eb="4">
      <t>ナカ</t>
    </rPh>
    <rPh sb="4" eb="5">
      <t>コレ</t>
    </rPh>
    <rPh sb="5" eb="6">
      <t>クチ</t>
    </rPh>
    <rPh sb="6" eb="8">
      <t>チイキ</t>
    </rPh>
    <rPh sb="8" eb="10">
      <t>ホケン</t>
    </rPh>
    <rPh sb="10" eb="12">
      <t>フクシ</t>
    </rPh>
    <phoneticPr fontId="1"/>
  </si>
  <si>
    <t>所属</t>
    <rPh sb="0" eb="2">
      <t>ショゾク</t>
    </rPh>
    <phoneticPr fontId="1"/>
  </si>
  <si>
    <t>文書計</t>
    <rPh sb="0" eb="2">
      <t>ブンショ</t>
    </rPh>
    <rPh sb="2" eb="3">
      <t>ケイ</t>
    </rPh>
    <phoneticPr fontId="1"/>
  </si>
  <si>
    <t>障がい福祉介護・訓練等給付[件]</t>
    <rPh sb="0" eb="1">
      <t>ショウ</t>
    </rPh>
    <rPh sb="3" eb="5">
      <t>フクシ</t>
    </rPh>
    <rPh sb="5" eb="7">
      <t>カイゴ</t>
    </rPh>
    <rPh sb="8" eb="10">
      <t>クンレン</t>
    </rPh>
    <rPh sb="10" eb="11">
      <t>トウ</t>
    </rPh>
    <rPh sb="11" eb="13">
      <t>キュウフ</t>
    </rPh>
    <phoneticPr fontId="1"/>
  </si>
  <si>
    <t>障がい福祉自立支援医療(精神)[件]</t>
    <rPh sb="5" eb="7">
      <t>ジリツ</t>
    </rPh>
    <rPh sb="7" eb="9">
      <t>シエン</t>
    </rPh>
    <rPh sb="9" eb="11">
      <t>イリョウ</t>
    </rPh>
    <phoneticPr fontId="1"/>
  </si>
  <si>
    <t>障がい福祉その他[件]</t>
    <rPh sb="7" eb="8">
      <t>タ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</si>
  <si>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</si>
  <si>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</si>
  <si>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</si>
  <si>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</si>
  <si>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母子保健[件]</t>
    <rPh sb="0" eb="2">
      <t>ボシ</t>
    </rPh>
    <rPh sb="2" eb="4">
      <t>ホケン</t>
    </rPh>
    <phoneticPr fontId="1"/>
  </si>
  <si>
    <t>感染症[件]</t>
    <rPh sb="0" eb="3">
      <t>カンセンショウ</t>
    </rPh>
    <phoneticPr fontId="1"/>
  </si>
  <si>
    <t>成人老人保健[件]</t>
    <rPh sb="0" eb="2">
      <t>セイジン</t>
    </rPh>
    <rPh sb="2" eb="4">
      <t>ロウジン</t>
    </rPh>
    <rPh sb="4" eb="6">
      <t>ホケン</t>
    </rPh>
    <phoneticPr fontId="1"/>
  </si>
  <si>
    <t>精神保健[件]</t>
    <rPh sb="0" eb="2">
      <t>セイシン</t>
    </rPh>
    <rPh sb="2" eb="4">
      <t>ホケン</t>
    </rPh>
    <phoneticPr fontId="1"/>
  </si>
  <si>
    <t>難病[件]</t>
    <rPh sb="0" eb="2">
      <t>ナンビョウ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</si>
  <si>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</si>
  <si>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</si>
  <si>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文書相談者数（実数）[人]</t>
    <rPh sb="0" eb="2">
      <t>ブンショ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</si>
  <si>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</si>
  <si>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</si>
  <si>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f-01-01-03　平成29年度地域保健福祉センター等文書相談実績</t>
    <rPh sb="11" eb="13">
      <t>ヘイセイ</t>
    </rPh>
    <rPh sb="15" eb="16">
      <t>ネン</t>
    </rPh>
    <rPh sb="16" eb="17">
      <t>ド</t>
    </rPh>
    <rPh sb="17" eb="19">
      <t>チイキ</t>
    </rPh>
    <rPh sb="19" eb="21">
      <t>ホケン</t>
    </rPh>
    <rPh sb="21" eb="23">
      <t>フクシ</t>
    </rPh>
    <rPh sb="27" eb="28">
      <t>トウ</t>
    </rPh>
    <rPh sb="28" eb="30">
      <t>ブンショ</t>
    </rPh>
    <rPh sb="30" eb="32">
      <t>ソウダン</t>
    </rPh>
    <rPh sb="32" eb="34">
      <t>ジッセキ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</si>
</sst>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35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36" xfId="0" applyNumberFormat="1" applyFont="1" applyFill="1" applyBorder="1">
      <alignment vertical="center"/>
    </xf>
    <xf numFmtId="176" fontId="3" fillId="0" borderId="37" xfId="0" applyNumberFormat="1" applyFont="1" applyFill="1" applyBorder="1">
      <alignment vertical="center"/>
    </xf>
    <xf numFmtId="176" fontId="3" fillId="0" borderId="38" xfId="0" applyNumberFormat="1" applyFont="1" applyFill="1" applyBorder="1">
      <alignment vertical="center"/>
    </xf>
    <xf numFmtId="176" fontId="3" fillId="0" borderId="39" xfId="0" applyNumberFormat="1" applyFont="1" applyFill="1" applyBorder="1">
      <alignment vertical="center"/>
    </xf>
    <xf numFmtId="176" fontId="3" fillId="0" borderId="40" xfId="0" applyNumberFormat="1" applyFont="1" applyFill="1" applyBorder="1">
      <alignment vertical="center"/>
    </xf>
    <xf numFmtId="176" fontId="3" fillId="0" borderId="41" xfId="0" applyNumberFormat="1" applyFont="1" applyFill="1" applyBorder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9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topLeftCell="A7" zoomScaleNormal="100" zoomScaleSheetLayoutView="80" workbookViewId="0">
      <selection activeCell="H26" sqref="H26"/>
    </sheetView>
  </sheetViews>
  <sheetFormatPr defaultRowHeight="18" customHeight="1"/>
  <cols>
    <col min="1" max="1" width="30.625" style="2" customWidth="1"/>
    <col min="2" max="5" width="9" style="2"/>
    <col min="6" max="6" width="13.125" style="2" customWidth="1"/>
    <col min="7" max="15" width="9" style="2"/>
    <col min="16" max="16" width="10.25" style="2" customWidth="1"/>
    <col min="17" max="16384" width="9" style="2"/>
  </cols>
  <sheetData>
    <row r="1" spans="1:16" ht="18" customHeight="1">
      <c r="A1" s="2" t="s">
        <v>40</v>
      </c>
    </row>
    <row r="2" spans="1:16" ht="56.25" customHeight="1">
      <c r="A2" s="39" t="s">
        <v>21</v>
      </c>
      <c r="B2" s="40" t="s">
        <v>37</v>
      </c>
      <c r="C2" s="41" t="s">
        <v>27</v>
      </c>
      <c r="D2" s="42" t="s">
        <v>28</v>
      </c>
      <c r="E2" s="43" t="s">
        <v>23</v>
      </c>
      <c r="F2" s="43" t="s">
        <v>24</v>
      </c>
      <c r="G2" s="43" t="s">
        <v>25</v>
      </c>
      <c r="H2" s="44" t="s">
        <v>26</v>
      </c>
      <c r="I2" s="45" t="s">
        <v>29</v>
      </c>
      <c r="J2" s="41" t="s">
        <v>30</v>
      </c>
      <c r="K2" s="44" t="s">
        <v>31</v>
      </c>
      <c r="L2" s="44" t="s">
        <v>32</v>
      </c>
      <c r="M2" s="44" t="s">
        <v>33</v>
      </c>
      <c r="N2" s="45" t="s">
        <v>34</v>
      </c>
      <c r="O2" s="40" t="s">
        <v>35</v>
      </c>
      <c r="P2" s="40" t="s">
        <v>36</v>
      </c>
    </row>
    <row r="3" spans="1:16" ht="18" customHeight="1">
      <c r="A3" s="46" t="s">
        <v>0</v>
      </c>
      <c r="B3" s="3">
        <v>2</v>
      </c>
      <c r="C3" s="4">
        <v>0</v>
      </c>
      <c r="D3" s="5">
        <v>0</v>
      </c>
      <c r="E3" s="5">
        <v>0</v>
      </c>
      <c r="F3" s="5">
        <v>0</v>
      </c>
      <c r="G3" s="5">
        <v>0</v>
      </c>
      <c r="H3" s="5">
        <v>1</v>
      </c>
      <c r="I3" s="6">
        <v>0</v>
      </c>
      <c r="J3" s="7">
        <v>0</v>
      </c>
      <c r="K3" s="5">
        <v>0</v>
      </c>
      <c r="L3" s="5">
        <v>0</v>
      </c>
      <c r="M3" s="5">
        <v>1</v>
      </c>
      <c r="N3" s="8">
        <v>1</v>
      </c>
      <c r="O3" s="3">
        <v>0</v>
      </c>
      <c r="P3" s="3">
        <f t="shared" ref="P3:P24" si="0">SUM(C3:O3)</f>
        <v>3</v>
      </c>
    </row>
    <row r="4" spans="1:16" ht="18" customHeight="1">
      <c r="A4" s="47" t="s">
        <v>1</v>
      </c>
      <c r="B4" s="21">
        <v>2</v>
      </c>
      <c r="C4" s="22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4">
        <v>0</v>
      </c>
      <c r="J4" s="25">
        <v>2</v>
      </c>
      <c r="K4" s="23">
        <v>0</v>
      </c>
      <c r="L4" s="23">
        <v>0</v>
      </c>
      <c r="M4" s="23">
        <v>0</v>
      </c>
      <c r="N4" s="26">
        <v>0</v>
      </c>
      <c r="O4" s="21">
        <v>0</v>
      </c>
      <c r="P4" s="21">
        <f t="shared" si="0"/>
        <v>2</v>
      </c>
    </row>
    <row r="5" spans="1:16" ht="18" customHeight="1">
      <c r="A5" s="46" t="s">
        <v>2</v>
      </c>
      <c r="B5" s="34">
        <v>1</v>
      </c>
      <c r="C5" s="35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7">
        <v>0</v>
      </c>
      <c r="J5" s="13">
        <v>0</v>
      </c>
      <c r="K5" s="11">
        <v>0</v>
      </c>
      <c r="L5" s="36">
        <v>0</v>
      </c>
      <c r="M5" s="36">
        <v>1</v>
      </c>
      <c r="N5" s="38">
        <v>0</v>
      </c>
      <c r="O5" s="34">
        <v>0</v>
      </c>
      <c r="P5" s="9">
        <f t="shared" si="0"/>
        <v>1</v>
      </c>
    </row>
    <row r="6" spans="1:16" ht="18" customHeight="1">
      <c r="A6" s="47" t="s">
        <v>3</v>
      </c>
      <c r="B6" s="21">
        <v>41</v>
      </c>
      <c r="C6" s="22">
        <v>3</v>
      </c>
      <c r="D6" s="23">
        <v>0</v>
      </c>
      <c r="E6" s="23">
        <v>0</v>
      </c>
      <c r="F6" s="23">
        <v>14</v>
      </c>
      <c r="G6" s="23">
        <v>3</v>
      </c>
      <c r="H6" s="23">
        <v>0</v>
      </c>
      <c r="I6" s="24">
        <v>0</v>
      </c>
      <c r="J6" s="25">
        <v>6</v>
      </c>
      <c r="K6" s="23">
        <v>1</v>
      </c>
      <c r="L6" s="23">
        <v>4</v>
      </c>
      <c r="M6" s="23">
        <v>0</v>
      </c>
      <c r="N6" s="26">
        <v>10</v>
      </c>
      <c r="O6" s="21">
        <v>0</v>
      </c>
      <c r="P6" s="21">
        <f t="shared" si="0"/>
        <v>41</v>
      </c>
    </row>
    <row r="7" spans="1:16" ht="18" customHeight="1">
      <c r="A7" s="48" t="s">
        <v>4</v>
      </c>
      <c r="B7" s="9">
        <v>2</v>
      </c>
      <c r="C7" s="10">
        <v>0</v>
      </c>
      <c r="D7" s="11">
        <v>0</v>
      </c>
      <c r="E7" s="11">
        <v>0</v>
      </c>
      <c r="F7" s="11">
        <v>0</v>
      </c>
      <c r="G7" s="11">
        <v>0</v>
      </c>
      <c r="H7" s="11">
        <v>1</v>
      </c>
      <c r="I7" s="12">
        <v>0</v>
      </c>
      <c r="J7" s="13">
        <v>3</v>
      </c>
      <c r="K7" s="11">
        <v>0</v>
      </c>
      <c r="L7" s="11">
        <v>0</v>
      </c>
      <c r="M7" s="11">
        <v>0</v>
      </c>
      <c r="N7" s="14">
        <v>0</v>
      </c>
      <c r="O7" s="9">
        <v>0</v>
      </c>
      <c r="P7" s="9">
        <f t="shared" si="0"/>
        <v>4</v>
      </c>
    </row>
    <row r="8" spans="1:16" ht="18" customHeight="1">
      <c r="A8" s="49" t="s">
        <v>5</v>
      </c>
      <c r="B8" s="15">
        <v>1</v>
      </c>
      <c r="C8" s="16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8">
        <v>0</v>
      </c>
      <c r="J8" s="19">
        <v>0</v>
      </c>
      <c r="K8" s="17">
        <v>1</v>
      </c>
      <c r="L8" s="17">
        <v>0</v>
      </c>
      <c r="M8" s="17">
        <v>0</v>
      </c>
      <c r="N8" s="33">
        <v>0</v>
      </c>
      <c r="O8" s="15">
        <v>0</v>
      </c>
      <c r="P8" s="15">
        <f t="shared" si="0"/>
        <v>1</v>
      </c>
    </row>
    <row r="9" spans="1:16" ht="18" customHeight="1">
      <c r="A9" s="47" t="s">
        <v>6</v>
      </c>
      <c r="B9" s="21">
        <v>15</v>
      </c>
      <c r="C9" s="22">
        <v>0</v>
      </c>
      <c r="D9" s="23">
        <v>6</v>
      </c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5">
        <v>2</v>
      </c>
      <c r="K9" s="23">
        <v>0</v>
      </c>
      <c r="L9" s="23">
        <v>2</v>
      </c>
      <c r="M9" s="23">
        <v>8</v>
      </c>
      <c r="N9" s="26">
        <v>0</v>
      </c>
      <c r="O9" s="21">
        <v>5</v>
      </c>
      <c r="P9" s="21">
        <f t="shared" si="0"/>
        <v>23</v>
      </c>
    </row>
    <row r="10" spans="1:16" ht="18" customHeight="1">
      <c r="A10" s="46" t="s">
        <v>7</v>
      </c>
      <c r="B10" s="3">
        <v>20</v>
      </c>
      <c r="C10" s="4">
        <v>0</v>
      </c>
      <c r="D10" s="5">
        <v>0</v>
      </c>
      <c r="E10" s="5">
        <v>0</v>
      </c>
      <c r="F10" s="5">
        <v>2</v>
      </c>
      <c r="G10" s="5">
        <v>0</v>
      </c>
      <c r="H10" s="5">
        <v>2</v>
      </c>
      <c r="I10" s="6">
        <v>0</v>
      </c>
      <c r="J10" s="7">
        <v>20</v>
      </c>
      <c r="K10" s="5">
        <v>0</v>
      </c>
      <c r="L10" s="5">
        <v>0</v>
      </c>
      <c r="M10" s="5">
        <v>9</v>
      </c>
      <c r="N10" s="8">
        <v>0</v>
      </c>
      <c r="O10" s="3">
        <v>0</v>
      </c>
      <c r="P10" s="3">
        <f t="shared" si="0"/>
        <v>33</v>
      </c>
    </row>
    <row r="11" spans="1:16" ht="18" customHeight="1">
      <c r="A11" s="50" t="s">
        <v>8</v>
      </c>
      <c r="B11" s="27">
        <v>0</v>
      </c>
      <c r="C11" s="28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30">
        <v>0</v>
      </c>
      <c r="J11" s="31">
        <v>0</v>
      </c>
      <c r="K11" s="29">
        <v>0</v>
      </c>
      <c r="L11" s="29">
        <v>0</v>
      </c>
      <c r="M11" s="29">
        <v>0</v>
      </c>
      <c r="N11" s="32">
        <v>0</v>
      </c>
      <c r="O11" s="27">
        <v>0</v>
      </c>
      <c r="P11" s="27">
        <f t="shared" si="0"/>
        <v>0</v>
      </c>
    </row>
    <row r="12" spans="1:16" ht="18" customHeight="1">
      <c r="A12" s="46" t="s">
        <v>9</v>
      </c>
      <c r="B12" s="3">
        <v>11</v>
      </c>
      <c r="C12" s="4">
        <v>0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6">
        <v>0</v>
      </c>
      <c r="J12" s="7">
        <v>3</v>
      </c>
      <c r="K12" s="5">
        <v>6</v>
      </c>
      <c r="L12" s="5">
        <v>2</v>
      </c>
      <c r="M12" s="5">
        <v>4</v>
      </c>
      <c r="N12" s="8">
        <v>0</v>
      </c>
      <c r="O12" s="3">
        <v>0</v>
      </c>
      <c r="P12" s="3">
        <f t="shared" si="0"/>
        <v>16</v>
      </c>
    </row>
    <row r="13" spans="1:16" ht="18" customHeight="1">
      <c r="A13" s="50" t="s">
        <v>10</v>
      </c>
      <c r="B13" s="27">
        <v>0</v>
      </c>
      <c r="C13" s="28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30">
        <v>0</v>
      </c>
      <c r="J13" s="31">
        <v>0</v>
      </c>
      <c r="K13" s="29">
        <v>0</v>
      </c>
      <c r="L13" s="29">
        <v>0</v>
      </c>
      <c r="M13" s="29">
        <v>0</v>
      </c>
      <c r="N13" s="32">
        <v>0</v>
      </c>
      <c r="O13" s="27">
        <v>0</v>
      </c>
      <c r="P13" s="27">
        <f t="shared" si="0"/>
        <v>0</v>
      </c>
    </row>
    <row r="14" spans="1:16" ht="18" customHeight="1">
      <c r="A14" s="46" t="s">
        <v>38</v>
      </c>
      <c r="B14" s="3">
        <v>22</v>
      </c>
      <c r="C14" s="4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7">
        <v>14</v>
      </c>
      <c r="K14" s="5">
        <v>2</v>
      </c>
      <c r="L14" s="5">
        <v>4</v>
      </c>
      <c r="M14" s="5">
        <v>2</v>
      </c>
      <c r="N14" s="8">
        <v>0</v>
      </c>
      <c r="O14" s="3">
        <v>0</v>
      </c>
      <c r="P14" s="51">
        <f t="shared" si="0"/>
        <v>22</v>
      </c>
    </row>
    <row r="15" spans="1:16" ht="18" customHeight="1">
      <c r="A15" s="49" t="s">
        <v>11</v>
      </c>
      <c r="B15" s="15">
        <v>0</v>
      </c>
      <c r="C15" s="16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8">
        <v>0</v>
      </c>
      <c r="J15" s="19">
        <v>0</v>
      </c>
      <c r="K15" s="17">
        <v>0</v>
      </c>
      <c r="L15" s="17">
        <v>0</v>
      </c>
      <c r="M15" s="17">
        <v>0</v>
      </c>
      <c r="N15" s="20">
        <v>0</v>
      </c>
      <c r="O15" s="15">
        <v>0</v>
      </c>
      <c r="P15" s="52">
        <f t="shared" si="0"/>
        <v>0</v>
      </c>
    </row>
    <row r="16" spans="1:16" ht="18" customHeight="1">
      <c r="A16" s="50" t="s">
        <v>12</v>
      </c>
      <c r="B16" s="27">
        <v>0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0">
        <v>0</v>
      </c>
      <c r="J16" s="31">
        <v>0</v>
      </c>
      <c r="K16" s="29">
        <v>0</v>
      </c>
      <c r="L16" s="29">
        <v>0</v>
      </c>
      <c r="M16" s="29">
        <v>0</v>
      </c>
      <c r="N16" s="32">
        <v>0</v>
      </c>
      <c r="O16" s="27">
        <v>0</v>
      </c>
      <c r="P16" s="21">
        <f t="shared" si="0"/>
        <v>0</v>
      </c>
    </row>
    <row r="17" spans="1:16" ht="18" customHeight="1">
      <c r="A17" s="48" t="s">
        <v>13</v>
      </c>
      <c r="B17" s="9">
        <v>4</v>
      </c>
      <c r="C17" s="10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2">
        <v>0</v>
      </c>
      <c r="J17" s="13">
        <v>1</v>
      </c>
      <c r="K17" s="11">
        <v>3</v>
      </c>
      <c r="L17" s="11">
        <v>0</v>
      </c>
      <c r="M17" s="11">
        <v>0</v>
      </c>
      <c r="N17" s="14">
        <v>0</v>
      </c>
      <c r="O17" s="9">
        <v>0</v>
      </c>
      <c r="P17" s="9">
        <f>SUM(C17:O17)</f>
        <v>4</v>
      </c>
    </row>
    <row r="18" spans="1:16" ht="18" customHeight="1">
      <c r="A18" s="49" t="s">
        <v>14</v>
      </c>
      <c r="B18" s="15">
        <v>30</v>
      </c>
      <c r="C18" s="16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8">
        <v>0</v>
      </c>
      <c r="J18" s="19">
        <v>1</v>
      </c>
      <c r="K18" s="17">
        <v>2</v>
      </c>
      <c r="L18" s="17">
        <v>25</v>
      </c>
      <c r="M18" s="17">
        <v>0</v>
      </c>
      <c r="N18" s="20">
        <v>2</v>
      </c>
      <c r="O18" s="15">
        <v>0</v>
      </c>
      <c r="P18" s="15">
        <f t="shared" si="0"/>
        <v>30</v>
      </c>
    </row>
    <row r="19" spans="1:16" ht="18" customHeight="1">
      <c r="A19" s="47" t="s">
        <v>15</v>
      </c>
      <c r="B19" s="21">
        <v>0</v>
      </c>
      <c r="C19" s="22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4">
        <v>0</v>
      </c>
      <c r="J19" s="25">
        <v>0</v>
      </c>
      <c r="K19" s="23">
        <v>0</v>
      </c>
      <c r="L19" s="23">
        <v>0</v>
      </c>
      <c r="M19" s="23">
        <v>0</v>
      </c>
      <c r="N19" s="26">
        <v>0</v>
      </c>
      <c r="O19" s="21">
        <v>0</v>
      </c>
      <c r="P19" s="21">
        <f t="shared" si="0"/>
        <v>0</v>
      </c>
    </row>
    <row r="20" spans="1:16" ht="18" customHeight="1">
      <c r="A20" s="46" t="s">
        <v>16</v>
      </c>
      <c r="B20" s="3">
        <v>1</v>
      </c>
      <c r="C20" s="4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  <c r="J20" s="7">
        <v>0</v>
      </c>
      <c r="K20" s="5">
        <v>0</v>
      </c>
      <c r="L20" s="5">
        <v>0</v>
      </c>
      <c r="M20" s="5">
        <v>2</v>
      </c>
      <c r="N20" s="8">
        <v>0</v>
      </c>
      <c r="O20" s="3">
        <v>0</v>
      </c>
      <c r="P20" s="3">
        <f t="shared" si="0"/>
        <v>2</v>
      </c>
    </row>
    <row r="21" spans="1:16" ht="18" customHeight="1">
      <c r="A21" s="48" t="s">
        <v>17</v>
      </c>
      <c r="B21" s="15">
        <v>0</v>
      </c>
      <c r="C21" s="16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8">
        <v>0</v>
      </c>
      <c r="J21" s="19">
        <v>0</v>
      </c>
      <c r="K21" s="17">
        <v>0</v>
      </c>
      <c r="L21" s="17">
        <v>0</v>
      </c>
      <c r="M21" s="17">
        <v>0</v>
      </c>
      <c r="N21" s="20">
        <v>0</v>
      </c>
      <c r="O21" s="15">
        <v>0</v>
      </c>
      <c r="P21" s="15">
        <f t="shared" si="0"/>
        <v>0</v>
      </c>
    </row>
    <row r="22" spans="1:16" ht="18" customHeight="1">
      <c r="A22" s="49" t="s">
        <v>18</v>
      </c>
      <c r="B22" s="15">
        <v>0</v>
      </c>
      <c r="C22" s="16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8">
        <v>0</v>
      </c>
      <c r="J22" s="19">
        <v>0</v>
      </c>
      <c r="K22" s="17">
        <v>0</v>
      </c>
      <c r="L22" s="17">
        <v>0</v>
      </c>
      <c r="M22" s="17">
        <v>0</v>
      </c>
      <c r="N22" s="20">
        <v>0</v>
      </c>
      <c r="O22" s="15">
        <v>0</v>
      </c>
      <c r="P22" s="15">
        <f t="shared" si="0"/>
        <v>0</v>
      </c>
    </row>
    <row r="23" spans="1:16" ht="18" customHeight="1">
      <c r="A23" s="49" t="s">
        <v>19</v>
      </c>
      <c r="B23" s="15">
        <v>0</v>
      </c>
      <c r="C23" s="16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8">
        <v>0</v>
      </c>
      <c r="J23" s="19">
        <v>0</v>
      </c>
      <c r="K23" s="17">
        <v>0</v>
      </c>
      <c r="L23" s="17">
        <v>0</v>
      </c>
      <c r="M23" s="17">
        <v>0</v>
      </c>
      <c r="N23" s="20">
        <v>0</v>
      </c>
      <c r="O23" s="15">
        <v>0</v>
      </c>
      <c r="P23" s="15">
        <f t="shared" si="0"/>
        <v>0</v>
      </c>
    </row>
    <row r="24" spans="1:16" ht="18" customHeight="1">
      <c r="A24" s="50" t="s">
        <v>20</v>
      </c>
      <c r="B24" s="27">
        <v>0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0">
        <v>0</v>
      </c>
      <c r="J24" s="31">
        <v>0</v>
      </c>
      <c r="K24" s="29">
        <v>0</v>
      </c>
      <c r="L24" s="29">
        <v>0</v>
      </c>
      <c r="M24" s="29">
        <v>0</v>
      </c>
      <c r="N24" s="32">
        <v>0</v>
      </c>
      <c r="O24" s="27">
        <v>0</v>
      </c>
      <c r="P24" s="27">
        <f t="shared" si="0"/>
        <v>0</v>
      </c>
    </row>
    <row r="25" spans="1:16" ht="18" customHeight="1">
      <c r="A25" s="53" t="s">
        <v>22</v>
      </c>
      <c r="B25" s="54">
        <f t="shared" ref="B25:O25" si="1">SUM(B3:B24)</f>
        <v>152</v>
      </c>
      <c r="C25" s="55">
        <f t="shared" si="1"/>
        <v>3</v>
      </c>
      <c r="D25" s="55">
        <f t="shared" si="1"/>
        <v>6</v>
      </c>
      <c r="E25" s="55">
        <f t="shared" si="1"/>
        <v>0</v>
      </c>
      <c r="F25" s="55">
        <f t="shared" si="1"/>
        <v>16</v>
      </c>
      <c r="G25" s="55">
        <f t="shared" si="1"/>
        <v>3</v>
      </c>
      <c r="H25" s="55">
        <f t="shared" si="1"/>
        <v>5</v>
      </c>
      <c r="I25" s="56">
        <f t="shared" si="1"/>
        <v>0</v>
      </c>
      <c r="J25" s="57">
        <f t="shared" si="1"/>
        <v>52</v>
      </c>
      <c r="K25" s="55">
        <f t="shared" si="1"/>
        <v>15</v>
      </c>
      <c r="L25" s="55">
        <f t="shared" si="1"/>
        <v>37</v>
      </c>
      <c r="M25" s="55">
        <f t="shared" si="1"/>
        <v>27</v>
      </c>
      <c r="N25" s="58">
        <f t="shared" si="1"/>
        <v>13</v>
      </c>
      <c r="O25" s="54">
        <f t="shared" si="1"/>
        <v>5</v>
      </c>
      <c r="P25" s="54">
        <f t="shared" ref="P25" si="2">SUM(C25:O25)</f>
        <v>182</v>
      </c>
    </row>
    <row r="26" spans="1:16" ht="18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phoneticPr fontId="1"/>
  <pageMargins left="0.39370078740157483" right="0.39370078740157483" top="0.59055118110236227" bottom="0.59055118110236227" header="0.31496062992125984" footer="0.31496062992125984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ｆ-01-01-03</vt:lpstr>
      <vt:lpstr>'ｆ-01-01-03'!Print_Area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2017-03-30T03:08:04Z</cp:lastPrinted>
  <dcterms:created xsi:type="dcterms:W3CDTF">2007-10-18T05:14:09Z</dcterms:created>
  <dcterms:modified xsi:type="dcterms:W3CDTF">2018-12-21T07:03:13Z</dcterms:modified>
</cp:coreProperties>
</file>