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3.13.181\share\１０　企画管理係\１０２　保健と福祉（福祉編）\R1(H30実績）\03       公開用データ\今年度\エクセル\"/>
    </mc:Choice>
  </mc:AlternateContent>
  <bookViews>
    <workbookView xWindow="0" yWindow="0" windowWidth="20490" windowHeight="7095"/>
  </bookViews>
  <sheets>
    <sheet name="ｆ-01-01-03" sheetId="1" r:id="rId1"/>
  </sheets>
  <definedNames>
    <definedName name="_xlnm.Print_Area" localSheetId="0">'ｆ-01-01-03'!$A$1:$N$26</definedName>
  </definedNames>
  <calcPr calcId="162913"/>
</workbook>
</file>

<file path=xl/calcChain.xml><?xml version="1.0" encoding="utf-8"?>
<calcChain xmlns="http://schemas.openxmlformats.org/spreadsheetml/2006/main">
  <c r="N24" i="1" l="1"/>
  <c r="N23" i="1"/>
  <c r="N22" i="1"/>
  <c r="N21" i="1"/>
  <c r="N20" i="1"/>
  <c r="N16" i="1"/>
  <c r="N15" i="1"/>
  <c r="N14" i="1"/>
  <c r="N11" i="1"/>
  <c r="N10" i="1"/>
  <c r="N7" i="1"/>
  <c r="N4" i="1"/>
  <c r="M25" i="1"/>
  <c r="L25" i="1"/>
  <c r="K25" i="1"/>
  <c r="J25" i="1"/>
  <c r="I25" i="1"/>
  <c r="H25" i="1"/>
  <c r="G25" i="1"/>
  <c r="F25" i="1"/>
  <c r="E25" i="1"/>
  <c r="D25" i="1"/>
  <c r="C25" i="1"/>
  <c r="B25" i="1"/>
  <c r="N17" i="1"/>
  <c r="N19" i="1"/>
  <c r="N18" i="1"/>
  <c r="N13" i="1"/>
  <c r="N12" i="1"/>
  <c r="N9" i="1"/>
  <c r="N8" i="1"/>
  <c r="N6" i="1"/>
  <c r="N5" i="1"/>
  <c r="N3" i="1"/>
  <c r="N25" i="1" l="1"/>
</calcChain>
</file>

<file path=xl/sharedStrings.xml><?xml version="1.0" encoding="utf-8"?>
<sst xmlns="http://schemas.openxmlformats.org/spreadsheetml/2006/main" count="39" uniqueCount="39">
  <si>
    <t>北区地域保健福祉担当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</si>
  <si>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北区北地域保健福祉センター</t>
    <rPh sb="2" eb="3">
      <t>キタ</t>
    </rPh>
    <rPh sb="3" eb="5">
      <t>チイキ</t>
    </rPh>
    <rPh sb="5" eb="7">
      <t>ホケン</t>
    </rPh>
    <rPh sb="7" eb="9">
      <t>フクシ</t>
    </rPh>
    <phoneticPr fontId="1"/>
  </si>
  <si>
    <t>東区地域保健福祉担当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</si>
  <si>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東区石山地域保健福祉センター</t>
    <rPh sb="2" eb="4">
      <t>イシヤマ</t>
    </rPh>
    <rPh sb="4" eb="6">
      <t>チイキ</t>
    </rPh>
    <rPh sb="6" eb="8">
      <t>ホケン</t>
    </rPh>
    <rPh sb="8" eb="10">
      <t>フクシ</t>
    </rPh>
    <phoneticPr fontId="1"/>
  </si>
  <si>
    <t>中央区東地域保健福祉センター</t>
    <rPh sb="3" eb="4">
      <t>ヒガシ</t>
    </rPh>
    <rPh sb="4" eb="6">
      <t>チイキ</t>
    </rPh>
    <rPh sb="6" eb="8">
      <t>ホケン</t>
    </rPh>
    <rPh sb="8" eb="10">
      <t>フクシ</t>
    </rPh>
    <phoneticPr fontId="1"/>
  </si>
  <si>
    <t>中央区南地域保健福祉センター</t>
    <rPh sb="3" eb="4">
      <t>ミナミ</t>
    </rPh>
    <rPh sb="4" eb="6">
      <t>チイキ</t>
    </rPh>
    <rPh sb="6" eb="8">
      <t>ホケン</t>
    </rPh>
    <rPh sb="8" eb="10">
      <t>フクシ</t>
    </rPh>
    <phoneticPr fontId="1"/>
  </si>
  <si>
    <t>中央区中央地域保健福祉センター</t>
    <rPh sb="3" eb="5">
      <t>チュウオウ</t>
    </rPh>
    <rPh sb="5" eb="7">
      <t>チイキ</t>
    </rPh>
    <rPh sb="7" eb="9">
      <t>ホケン</t>
    </rPh>
    <rPh sb="9" eb="11">
      <t>フクシ</t>
    </rPh>
    <phoneticPr fontId="1"/>
  </si>
  <si>
    <t>江南区地域保健福祉担当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</si>
  <si>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江南区横越地域保健福祉センター</t>
    <rPh sb="3" eb="5">
      <t>ヨコゴシ</t>
    </rPh>
    <rPh sb="5" eb="7">
      <t>チイキ</t>
    </rPh>
    <rPh sb="7" eb="9">
      <t>ホケン</t>
    </rPh>
    <rPh sb="9" eb="11">
      <t>フクシ</t>
    </rPh>
    <phoneticPr fontId="1"/>
  </si>
  <si>
    <t>秋葉区地域保健福祉担当</t>
    <rPh sb="3" eb="5">
      <t>チイキ</t>
    </rPh>
    <rPh sb="5" eb="7">
      <t>ホケン</t>
    </rPh>
    <rPh sb="7" eb="9">
      <t>フクシ</t>
    </rPh>
    <rPh sb="9" eb="11">
      <t>タントウ</t>
    </rPh>
    <phoneticPr fontId="1"/>
  </si>
  <si>
    <t>秋葉区小須戸地域保健福祉センター</t>
    <rPh sb="3" eb="6">
      <t>コスド</t>
    </rPh>
    <rPh sb="6" eb="8">
      <t>チイキ</t>
    </rPh>
    <rPh sb="8" eb="10">
      <t>ホケン</t>
    </rPh>
    <rPh sb="10" eb="12">
      <t>フクシ</t>
    </rPh>
    <phoneticPr fontId="1"/>
  </si>
  <si>
    <t>南区味方地域保健福祉センター</t>
    <rPh sb="2" eb="4">
      <t>アジカタ</t>
    </rPh>
    <rPh sb="4" eb="6">
      <t>チイキ</t>
    </rPh>
    <rPh sb="6" eb="8">
      <t>ホケン</t>
    </rPh>
    <rPh sb="8" eb="10">
      <t>フクシ</t>
    </rPh>
    <phoneticPr fontId="1"/>
  </si>
  <si>
    <t>南区月潟地域保健福祉センター</t>
    <rPh sb="2" eb="3">
      <t>ガツ</t>
    </rPh>
    <rPh sb="3" eb="4">
      <t>ガタ</t>
    </rPh>
    <rPh sb="4" eb="6">
      <t>チイキ</t>
    </rPh>
    <rPh sb="6" eb="8">
      <t>ホケン</t>
    </rPh>
    <rPh sb="8" eb="10">
      <t>フクシ</t>
    </rPh>
    <phoneticPr fontId="1"/>
  </si>
  <si>
    <t>西区地域保健福祉担当</t>
    <rPh sb="2" eb="4">
      <t>チイキ</t>
    </rPh>
    <rPh sb="4" eb="6">
      <t>ホケン</t>
    </rPh>
    <rPh sb="6" eb="8">
      <t>フクシ</t>
    </rPh>
    <rPh sb="8" eb="10">
      <t>タントウ</t>
    </rPh>
    <phoneticPr fontId="1"/>
  </si>
  <si>
    <t>西区西地域保健福祉センター</t>
    <rPh sb="2" eb="3">
      <t>ニシ</t>
    </rPh>
    <rPh sb="3" eb="5">
      <t>チイキ</t>
    </rPh>
    <rPh sb="5" eb="7">
      <t>ホケン</t>
    </rPh>
    <rPh sb="7" eb="9">
      <t>フクシ</t>
    </rPh>
    <phoneticPr fontId="1"/>
  </si>
  <si>
    <t>西区黒埼地域保健福祉センター</t>
    <rPh sb="2" eb="4">
      <t>クロサキ</t>
    </rPh>
    <rPh sb="4" eb="6">
      <t>チイキ</t>
    </rPh>
    <rPh sb="6" eb="8">
      <t>ホケン</t>
    </rPh>
    <rPh sb="8" eb="10">
      <t>フクシ</t>
    </rPh>
    <phoneticPr fontId="1"/>
  </si>
  <si>
    <t>西蒲区巻地域保健福祉センター</t>
    <rPh sb="3" eb="4">
      <t>マ</t>
    </rPh>
    <rPh sb="4" eb="6">
      <t>チイキ</t>
    </rPh>
    <rPh sb="6" eb="8">
      <t>ホケン</t>
    </rPh>
    <rPh sb="8" eb="10">
      <t>フクシ</t>
    </rPh>
    <phoneticPr fontId="1"/>
  </si>
  <si>
    <t>西蒲区岩室地域保健福祉センター</t>
    <rPh sb="3" eb="5">
      <t>イワムロ</t>
    </rPh>
    <rPh sb="5" eb="7">
      <t>チイキ</t>
    </rPh>
    <rPh sb="7" eb="9">
      <t>ホケン</t>
    </rPh>
    <rPh sb="9" eb="11">
      <t>フクシ</t>
    </rPh>
    <phoneticPr fontId="1"/>
  </si>
  <si>
    <t>西蒲区西川地域保健福祉センター</t>
    <rPh sb="3" eb="5">
      <t>ニシカワ</t>
    </rPh>
    <rPh sb="5" eb="7">
      <t>チイキ</t>
    </rPh>
    <rPh sb="7" eb="9">
      <t>ホケン</t>
    </rPh>
    <rPh sb="9" eb="11">
      <t>フクシ</t>
    </rPh>
    <phoneticPr fontId="1"/>
  </si>
  <si>
    <t>西蒲区潟東地域保健福祉センター</t>
    <rPh sb="3" eb="5">
      <t>カタヒガシ</t>
    </rPh>
    <rPh sb="5" eb="7">
      <t>チイキ</t>
    </rPh>
    <rPh sb="7" eb="9">
      <t>ホケン</t>
    </rPh>
    <rPh sb="9" eb="11">
      <t>フクシ</t>
    </rPh>
    <phoneticPr fontId="1"/>
  </si>
  <si>
    <t>西蒲区中之口地域保健福祉センター</t>
    <rPh sb="3" eb="4">
      <t>ナカ</t>
    </rPh>
    <rPh sb="4" eb="5">
      <t>コレ</t>
    </rPh>
    <rPh sb="5" eb="6">
      <t>クチ</t>
    </rPh>
    <rPh sb="6" eb="8">
      <t>チイキ</t>
    </rPh>
    <rPh sb="8" eb="10">
      <t>ホケン</t>
    </rPh>
    <rPh sb="10" eb="12">
      <t>フクシ</t>
    </rPh>
    <phoneticPr fontId="1"/>
  </si>
  <si>
    <t>所属</t>
    <rPh sb="0" eb="2">
      <t>ショゾク</t>
    </rPh>
    <phoneticPr fontId="1"/>
  </si>
  <si>
    <t>文書計</t>
    <rPh sb="0" eb="2">
      <t>ブンショ</t>
    </rPh>
    <rPh sb="2" eb="3">
      <t>ケイ</t>
    </rPh>
    <phoneticPr fontId="1"/>
  </si>
  <si>
    <t>児童福祉[件]</t>
    <rPh sb="0" eb="2">
      <t>ジドウ</t>
    </rPh>
    <rPh sb="2" eb="4">
      <t>フクシ</t>
    </rPh>
    <phoneticPr fontId="1"/>
  </si>
  <si>
    <t>介護保険[件]</t>
    <rPh sb="0" eb="2">
      <t>カイゴ</t>
    </rPh>
    <rPh sb="2" eb="4">
      <t>ホケン</t>
    </rPh>
    <rPh sb="5" eb="6">
      <t>ケン</t>
    </rPh>
    <phoneticPr fontId="1"/>
  </si>
  <si>
    <t>高齢者福祉[件]</t>
    <rPh sb="0" eb="3">
      <t>コウレイシャ</t>
    </rPh>
    <rPh sb="3" eb="5">
      <t>フクシ</t>
    </rPh>
    <rPh sb="6" eb="7">
      <t>ケン</t>
    </rPh>
    <phoneticPr fontId="1"/>
  </si>
  <si>
    <t>生活保護[件]</t>
    <rPh sb="0" eb="2">
      <t>セイカツ</t>
    </rPh>
    <rPh sb="2" eb="4">
      <t>ホゴ</t>
    </rPh>
    <phoneticPr fontId="1"/>
  </si>
  <si>
    <t>母子保健[件]</t>
    <rPh sb="0" eb="2">
      <t>ボシ</t>
    </rPh>
    <rPh sb="2" eb="4">
      <t>ホケン</t>
    </rPh>
    <phoneticPr fontId="1"/>
  </si>
  <si>
    <t>感染症[件]</t>
    <rPh sb="0" eb="3">
      <t>カンセンショウ</t>
    </rPh>
    <phoneticPr fontId="1"/>
  </si>
  <si>
    <t>成人老人保健[件]</t>
    <rPh sb="0" eb="2">
      <t>セイジン</t>
    </rPh>
    <rPh sb="2" eb="4">
      <t>ロウジン</t>
    </rPh>
    <rPh sb="4" eb="6">
      <t>ホケン</t>
    </rPh>
    <phoneticPr fontId="1"/>
  </si>
  <si>
    <t>精神保健[件]</t>
    <rPh sb="0" eb="2">
      <t>セイシン</t>
    </rPh>
    <rPh sb="2" eb="4">
      <t>ホケン</t>
    </rPh>
    <phoneticPr fontId="1"/>
  </si>
  <si>
    <t>難病[件]</t>
    <rPh sb="0" eb="2">
      <t>ナンビョウ</t>
    </rPh>
    <phoneticPr fontId="1"/>
  </si>
  <si>
    <t>その他[件]</t>
    <rPh sb="2" eb="3">
      <t>タ</t>
    </rPh>
    <phoneticPr fontId="1"/>
  </si>
  <si>
    <t>相談件数の合計[件]</t>
    <rPh sb="0" eb="2">
      <t>ソウダン</t>
    </rPh>
    <rPh sb="2" eb="4">
      <t>ケンスウ</t>
    </rPh>
    <rPh sb="5" eb="6">
      <t>ゴウ</t>
    </rPh>
    <rPh sb="6" eb="7">
      <t>ケイ</t>
    </rPh>
    <phoneticPr fontId="1"/>
  </si>
  <si>
    <t>文書相談者数（実数）[人]</t>
    <rPh sb="0" eb="2">
      <t>ブンショ</t>
    </rPh>
    <rPh sb="2" eb="5">
      <t>ソウダンシャ</t>
    </rPh>
    <rPh sb="5" eb="6">
      <t>スウ</t>
    </rPh>
    <rPh sb="7" eb="8">
      <t>ジツ</t>
    </rPh>
    <rPh sb="8" eb="9">
      <t>スウ</t>
    </rPh>
    <rPh sb="11" eb="12">
      <t>ニン</t>
    </rPh>
    <phoneticPr fontId="1"/>
  </si>
  <si>
    <t>南区地域健康係</t>
    <rPh sb="2" eb="4">
      <t>チイキ</t>
    </rPh>
    <rPh sb="4" eb="6">
      <t>ケンコウ</t>
    </rPh>
    <rPh sb="6" eb="7">
      <t>ガカリ</t>
    </rPh>
    <phoneticPr fontId="1"/>
  </si>
  <si>
    <t>※地域保健福祉担当については，各区のケースワーカーの配置状況に応じて件数を集計</t>
  </si>
  <si>
    <t>障がい福祉[件]</t>
    <phoneticPr fontId="1"/>
  </si>
  <si>
    <t>f-01-01-03　平成30年度地域保健福祉センター等文書相談実績</t>
    <rPh sb="11" eb="13">
      <t>ヘイセイ</t>
    </rPh>
    <rPh sb="15" eb="16">
      <t>ネン</t>
    </rPh>
    <rPh sb="16" eb="17">
      <t>ド</t>
    </rPh>
    <rPh sb="17" eb="19">
      <t>チイキ</t>
    </rPh>
    <rPh sb="19" eb="21">
      <t>ホケン</t>
    </rPh>
    <rPh sb="21" eb="23">
      <t>フクシ</t>
    </rPh>
    <rPh sb="27" eb="28">
      <t>トウ</t>
    </rPh>
    <rPh sb="28" eb="30">
      <t>ブンショ</t>
    </rPh>
    <rPh sb="30" eb="32">
      <t>ソウダン</t>
    </rPh>
    <rPh sb="32" eb="34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</si>
</sst>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176" fontId="3" fillId="0" borderId="1" xfId="0" applyNumberFormat="1" applyFont="1" applyFill="1" applyBorder="1">
      <alignment vertical="center"/>
    </xf>
    <xf numFmtId="176" fontId="3" fillId="0" borderId="16" xfId="0" applyNumberFormat="1" applyFont="1" applyFill="1" applyBorder="1">
      <alignment vertical="center"/>
    </xf>
    <xf numFmtId="176" fontId="3" fillId="0" borderId="17" xfId="0" applyNumberFormat="1" applyFont="1" applyFill="1" applyBorder="1">
      <alignment vertical="center"/>
    </xf>
    <xf numFmtId="176" fontId="3" fillId="0" borderId="18" xfId="0" applyNumberFormat="1" applyFont="1" applyFill="1" applyBorder="1">
      <alignment vertical="center"/>
    </xf>
    <xf numFmtId="176" fontId="3" fillId="0" borderId="19" xfId="0" applyNumberFormat="1" applyFont="1" applyFill="1" applyBorder="1">
      <alignment vertical="center"/>
    </xf>
    <xf numFmtId="176" fontId="3" fillId="0" borderId="20" xfId="0" applyNumberFormat="1" applyFont="1" applyFill="1" applyBorder="1">
      <alignment vertical="center"/>
    </xf>
    <xf numFmtId="176" fontId="3" fillId="0" borderId="3" xfId="0" applyNumberFormat="1" applyFont="1" applyFill="1" applyBorder="1">
      <alignment vertical="center"/>
    </xf>
    <xf numFmtId="176" fontId="3" fillId="0" borderId="21" xfId="0" applyNumberFormat="1" applyFont="1" applyFill="1" applyBorder="1">
      <alignment vertical="center"/>
    </xf>
    <xf numFmtId="176" fontId="3" fillId="0" borderId="22" xfId="0" applyNumberFormat="1" applyFont="1" applyFill="1" applyBorder="1">
      <alignment vertical="center"/>
    </xf>
    <xf numFmtId="176" fontId="3" fillId="0" borderId="23" xfId="0" applyNumberFormat="1" applyFont="1" applyFill="1" applyBorder="1">
      <alignment vertical="center"/>
    </xf>
    <xf numFmtId="176" fontId="3" fillId="0" borderId="24" xfId="0" applyNumberFormat="1" applyFont="1" applyFill="1" applyBorder="1">
      <alignment vertical="center"/>
    </xf>
    <xf numFmtId="176" fontId="3" fillId="0" borderId="25" xfId="0" applyNumberFormat="1" applyFont="1" applyFill="1" applyBorder="1">
      <alignment vertical="center"/>
    </xf>
    <xf numFmtId="176" fontId="3" fillId="0" borderId="4" xfId="0" applyNumberFormat="1" applyFont="1" applyFill="1" applyBorder="1">
      <alignment vertical="center"/>
    </xf>
    <xf numFmtId="176" fontId="3" fillId="0" borderId="26" xfId="0" applyNumberFormat="1" applyFont="1" applyFill="1" applyBorder="1">
      <alignment vertical="center"/>
    </xf>
    <xf numFmtId="176" fontId="3" fillId="0" borderId="27" xfId="0" applyNumberFormat="1" applyFont="1" applyFill="1" applyBorder="1">
      <alignment vertical="center"/>
    </xf>
    <xf numFmtId="176" fontId="3" fillId="0" borderId="28" xfId="0" applyNumberFormat="1" applyFont="1" applyFill="1" applyBorder="1">
      <alignment vertical="center"/>
    </xf>
    <xf numFmtId="176" fontId="3" fillId="0" borderId="29" xfId="0" applyNumberFormat="1" applyFont="1" applyFill="1" applyBorder="1">
      <alignment vertical="center"/>
    </xf>
    <xf numFmtId="176" fontId="3" fillId="0" borderId="30" xfId="0" applyNumberFormat="1" applyFont="1" applyFill="1" applyBorder="1">
      <alignment vertical="center"/>
    </xf>
    <xf numFmtId="176" fontId="3" fillId="0" borderId="2" xfId="0" applyNumberFormat="1" applyFont="1" applyFill="1" applyBorder="1">
      <alignment vertical="center"/>
    </xf>
    <xf numFmtId="176" fontId="3" fillId="0" borderId="31" xfId="0" applyNumberFormat="1" applyFont="1" applyFill="1" applyBorder="1">
      <alignment vertical="center"/>
    </xf>
    <xf numFmtId="176" fontId="3" fillId="0" borderId="32" xfId="0" applyNumberFormat="1" applyFont="1" applyFill="1" applyBorder="1">
      <alignment vertical="center"/>
    </xf>
    <xf numFmtId="176" fontId="3" fillId="0" borderId="33" xfId="0" applyNumberFormat="1" applyFont="1" applyFill="1" applyBorder="1">
      <alignment vertical="center"/>
    </xf>
    <xf numFmtId="176" fontId="3" fillId="0" borderId="34" xfId="0" applyNumberFormat="1" applyFont="1" applyFill="1" applyBorder="1">
      <alignment vertical="center"/>
    </xf>
    <xf numFmtId="176" fontId="3" fillId="0" borderId="35" xfId="0" applyNumberFormat="1" applyFont="1" applyFill="1" applyBorder="1">
      <alignment vertical="center"/>
    </xf>
    <xf numFmtId="176" fontId="3" fillId="0" borderId="5" xfId="0" applyNumberFormat="1" applyFont="1" applyFill="1" applyBorder="1">
      <alignment vertical="center"/>
    </xf>
    <xf numFmtId="176" fontId="3" fillId="0" borderId="36" xfId="0" applyNumberFormat="1" applyFont="1" applyFill="1" applyBorder="1">
      <alignment vertical="center"/>
    </xf>
    <xf numFmtId="176" fontId="3" fillId="0" borderId="37" xfId="0" applyNumberFormat="1" applyFont="1" applyFill="1" applyBorder="1">
      <alignment vertical="center"/>
    </xf>
    <xf numFmtId="176" fontId="3" fillId="0" borderId="38" xfId="0" applyNumberFormat="1" applyFont="1" applyFill="1" applyBorder="1">
      <alignment vertical="center"/>
    </xf>
    <xf numFmtId="176" fontId="3" fillId="0" borderId="39" xfId="0" applyNumberFormat="1" applyFont="1" applyFill="1" applyBorder="1">
      <alignment vertical="center"/>
    </xf>
    <xf numFmtId="176" fontId="3" fillId="0" borderId="40" xfId="0" applyNumberFormat="1" applyFont="1" applyFill="1" applyBorder="1">
      <alignment vertical="center"/>
    </xf>
    <xf numFmtId="176" fontId="3" fillId="0" borderId="41" xfId="0" applyNumberFormat="1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0" fontId="3" fillId="0" borderId="13" xfId="0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176" fontId="3" fillId="0" borderId="6" xfId="0" applyNumberFormat="1" applyFont="1" applyFill="1" applyBorder="1">
      <alignment vertical="center"/>
    </xf>
    <xf numFmtId="176" fontId="3" fillId="0" borderId="7" xfId="0" applyNumberFormat="1" applyFont="1" applyFill="1" applyBorder="1">
      <alignment vertical="center"/>
    </xf>
    <xf numFmtId="0" fontId="3" fillId="0" borderId="9" xfId="0" applyFont="1" applyFill="1" applyBorder="1" applyAlignment="1">
      <alignment horizontal="center" vertical="center"/>
    </xf>
    <xf numFmtId="176" fontId="3" fillId="0" borderId="9" xfId="0" applyNumberFormat="1" applyFont="1" applyFill="1" applyBorder="1">
      <alignment vertical="center"/>
    </xf>
    <xf numFmtId="176" fontId="3" fillId="0" borderId="8" xfId="0" applyNumberFormat="1" applyFont="1" applyFill="1" applyBorder="1">
      <alignment vertical="center"/>
    </xf>
    <xf numFmtId="176" fontId="3" fillId="0" borderId="10" xfId="0" applyNumberFormat="1" applyFont="1" applyFill="1" applyBorder="1">
      <alignment vertical="center"/>
    </xf>
    <xf numFmtId="176" fontId="3" fillId="0" borderId="11" xfId="0" applyNumberFormat="1" applyFont="1" applyFill="1" applyBorder="1">
      <alignment vertical="center"/>
    </xf>
    <xf numFmtId="176" fontId="3" fillId="0" borderId="12" xfId="0" applyNumberFormat="1" applyFont="1" applyFill="1" applyBorder="1">
      <alignment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176" fontId="4" fillId="0" borderId="22" xfId="0" applyNumberFormat="1" applyFont="1" applyFill="1" applyBorder="1" applyAlignment="1">
      <alignment horizontal="right" vertical="center"/>
    </xf>
    <xf numFmtId="176" fontId="4" fillId="0" borderId="23" xfId="0" applyNumberFormat="1" applyFont="1" applyFill="1" applyBorder="1" applyAlignment="1">
      <alignment horizontal="right" vertical="center"/>
    </xf>
    <xf numFmtId="176" fontId="4" fillId="0" borderId="24" xfId="0" applyNumberFormat="1" applyFont="1" applyFill="1" applyBorder="1">
      <alignment vertical="center"/>
    </xf>
    <xf numFmtId="176" fontId="4" fillId="0" borderId="22" xfId="0" applyNumberFormat="1" applyFont="1" applyFill="1" applyBorder="1">
      <alignment vertical="center"/>
    </xf>
    <xf numFmtId="176" fontId="4" fillId="0" borderId="25" xfId="0" applyNumberFormat="1" applyFont="1" applyFill="1" applyBorder="1" applyAlignment="1">
      <alignment horizontal="right" vertical="center"/>
    </xf>
    <xf numFmtId="176" fontId="2" fillId="0" borderId="0" xfId="0" applyNumberFormat="1" applyFont="1" applyFill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6"/>
  <sheetViews>
    <sheetView tabSelected="1" zoomScaleNormal="100" zoomScaleSheetLayoutView="80" workbookViewId="0">
      <selection activeCell="N1" sqref="N1"/>
    </sheetView>
  </sheetViews>
  <sheetFormatPr defaultRowHeight="18" customHeight="1" x14ac:dyDescent="0.15"/>
  <cols>
    <col min="1" max="1" width="30.625" style="2" customWidth="1"/>
    <col min="2" max="13" width="9" style="2"/>
    <col min="14" max="14" width="10.25" style="2" customWidth="1"/>
    <col min="15" max="16384" width="9" style="2"/>
  </cols>
  <sheetData>
    <row r="1" spans="1:14" ht="18" customHeight="1" x14ac:dyDescent="0.15">
      <c r="A1" s="1" t="s">
        <v>38</v>
      </c>
    </row>
    <row r="2" spans="1:14" ht="56.25" customHeight="1" x14ac:dyDescent="0.15">
      <c r="A2" s="34" t="s">
        <v>21</v>
      </c>
      <c r="B2" s="35" t="s">
        <v>34</v>
      </c>
      <c r="C2" s="36" t="s">
        <v>24</v>
      </c>
      <c r="D2" s="37" t="s">
        <v>25</v>
      </c>
      <c r="E2" s="37" t="s">
        <v>37</v>
      </c>
      <c r="F2" s="38" t="s">
        <v>23</v>
      </c>
      <c r="G2" s="39" t="s">
        <v>26</v>
      </c>
      <c r="H2" s="36" t="s">
        <v>27</v>
      </c>
      <c r="I2" s="38" t="s">
        <v>28</v>
      </c>
      <c r="J2" s="38" t="s">
        <v>29</v>
      </c>
      <c r="K2" s="38" t="s">
        <v>30</v>
      </c>
      <c r="L2" s="39" t="s">
        <v>31</v>
      </c>
      <c r="M2" s="35" t="s">
        <v>32</v>
      </c>
      <c r="N2" s="35" t="s">
        <v>33</v>
      </c>
    </row>
    <row r="3" spans="1:14" ht="18" customHeight="1" x14ac:dyDescent="0.15">
      <c r="A3" s="40" t="s">
        <v>0</v>
      </c>
      <c r="B3" s="3">
        <v>8</v>
      </c>
      <c r="C3" s="4">
        <v>0</v>
      </c>
      <c r="D3" s="5">
        <v>0</v>
      </c>
      <c r="E3" s="5">
        <v>0</v>
      </c>
      <c r="F3" s="5">
        <v>0</v>
      </c>
      <c r="G3" s="6">
        <v>0</v>
      </c>
      <c r="H3" s="7">
        <v>8</v>
      </c>
      <c r="I3" s="5">
        <v>0</v>
      </c>
      <c r="J3" s="5">
        <v>0</v>
      </c>
      <c r="K3" s="5">
        <v>0</v>
      </c>
      <c r="L3" s="8">
        <v>0</v>
      </c>
      <c r="M3" s="3">
        <v>0</v>
      </c>
      <c r="N3" s="3">
        <f t="shared" ref="N3:N24" si="0">SUM(C3:M3)</f>
        <v>8</v>
      </c>
    </row>
    <row r="4" spans="1:14" ht="18" customHeight="1" x14ac:dyDescent="0.15">
      <c r="A4" s="41" t="s">
        <v>1</v>
      </c>
      <c r="B4" s="21">
        <v>5</v>
      </c>
      <c r="C4" s="22">
        <v>0</v>
      </c>
      <c r="D4" s="23">
        <v>0</v>
      </c>
      <c r="E4" s="23">
        <v>0</v>
      </c>
      <c r="F4" s="23">
        <v>0</v>
      </c>
      <c r="G4" s="24">
        <v>0</v>
      </c>
      <c r="H4" s="25">
        <v>4</v>
      </c>
      <c r="I4" s="23">
        <v>0</v>
      </c>
      <c r="J4" s="23">
        <v>0</v>
      </c>
      <c r="K4" s="23">
        <v>0</v>
      </c>
      <c r="L4" s="26">
        <v>1</v>
      </c>
      <c r="M4" s="21">
        <v>0</v>
      </c>
      <c r="N4" s="21">
        <f t="shared" si="0"/>
        <v>5</v>
      </c>
    </row>
    <row r="5" spans="1:14" ht="18" customHeight="1" x14ac:dyDescent="0.15">
      <c r="A5" s="40" t="s">
        <v>2</v>
      </c>
      <c r="B5" s="53">
        <v>2</v>
      </c>
      <c r="C5" s="54">
        <v>0</v>
      </c>
      <c r="D5" s="55">
        <v>0</v>
      </c>
      <c r="E5" s="55">
        <v>0</v>
      </c>
      <c r="F5" s="55">
        <v>1</v>
      </c>
      <c r="G5" s="56">
        <v>0</v>
      </c>
      <c r="H5" s="57">
        <v>3</v>
      </c>
      <c r="I5" s="58">
        <v>0</v>
      </c>
      <c r="J5" s="55">
        <v>0</v>
      </c>
      <c r="K5" s="55">
        <v>0</v>
      </c>
      <c r="L5" s="59">
        <v>0</v>
      </c>
      <c r="M5" s="53">
        <v>0</v>
      </c>
      <c r="N5" s="9">
        <f t="shared" si="0"/>
        <v>4</v>
      </c>
    </row>
    <row r="6" spans="1:14" ht="18" customHeight="1" x14ac:dyDescent="0.15">
      <c r="A6" s="41" t="s">
        <v>3</v>
      </c>
      <c r="B6" s="21">
        <v>27</v>
      </c>
      <c r="C6" s="22">
        <v>0</v>
      </c>
      <c r="D6" s="23">
        <v>0</v>
      </c>
      <c r="E6" s="23">
        <v>0</v>
      </c>
      <c r="F6" s="23">
        <v>0</v>
      </c>
      <c r="G6" s="24">
        <v>0</v>
      </c>
      <c r="H6" s="25">
        <v>25</v>
      </c>
      <c r="I6" s="23">
        <v>0</v>
      </c>
      <c r="J6" s="23">
        <v>0</v>
      </c>
      <c r="K6" s="23">
        <v>6</v>
      </c>
      <c r="L6" s="26">
        <v>40</v>
      </c>
      <c r="M6" s="21">
        <v>0</v>
      </c>
      <c r="N6" s="21">
        <f t="shared" si="0"/>
        <v>71</v>
      </c>
    </row>
    <row r="7" spans="1:14" ht="18" customHeight="1" x14ac:dyDescent="0.15">
      <c r="A7" s="42" t="s">
        <v>4</v>
      </c>
      <c r="B7" s="9">
        <v>3</v>
      </c>
      <c r="C7" s="10">
        <v>0</v>
      </c>
      <c r="D7" s="11">
        <v>0</v>
      </c>
      <c r="E7" s="11">
        <v>0</v>
      </c>
      <c r="F7" s="11">
        <v>0</v>
      </c>
      <c r="G7" s="12">
        <v>0</v>
      </c>
      <c r="H7" s="13">
        <v>3</v>
      </c>
      <c r="I7" s="11">
        <v>0</v>
      </c>
      <c r="J7" s="11">
        <v>0</v>
      </c>
      <c r="K7" s="11">
        <v>0</v>
      </c>
      <c r="L7" s="14">
        <v>0</v>
      </c>
      <c r="M7" s="9">
        <v>0</v>
      </c>
      <c r="N7" s="9">
        <f t="shared" si="0"/>
        <v>3</v>
      </c>
    </row>
    <row r="8" spans="1:14" ht="18" customHeight="1" x14ac:dyDescent="0.15">
      <c r="A8" s="43" t="s">
        <v>5</v>
      </c>
      <c r="B8" s="15">
        <v>0</v>
      </c>
      <c r="C8" s="16">
        <v>0</v>
      </c>
      <c r="D8" s="17">
        <v>0</v>
      </c>
      <c r="E8" s="17">
        <v>0</v>
      </c>
      <c r="F8" s="17">
        <v>0</v>
      </c>
      <c r="G8" s="18">
        <v>0</v>
      </c>
      <c r="H8" s="19">
        <v>0</v>
      </c>
      <c r="I8" s="17">
        <v>0</v>
      </c>
      <c r="J8" s="17">
        <v>0</v>
      </c>
      <c r="K8" s="17">
        <v>0</v>
      </c>
      <c r="L8" s="33">
        <v>0</v>
      </c>
      <c r="M8" s="15">
        <v>0</v>
      </c>
      <c r="N8" s="15">
        <f t="shared" si="0"/>
        <v>0</v>
      </c>
    </row>
    <row r="9" spans="1:14" ht="18" customHeight="1" x14ac:dyDescent="0.15">
      <c r="A9" s="41" t="s">
        <v>6</v>
      </c>
      <c r="B9" s="21">
        <v>5</v>
      </c>
      <c r="C9" s="22">
        <v>0</v>
      </c>
      <c r="D9" s="23">
        <v>0</v>
      </c>
      <c r="E9" s="23">
        <v>0</v>
      </c>
      <c r="F9" s="23">
        <v>0</v>
      </c>
      <c r="G9" s="24">
        <v>5</v>
      </c>
      <c r="H9" s="25">
        <v>0</v>
      </c>
      <c r="I9" s="23">
        <v>5</v>
      </c>
      <c r="J9" s="23">
        <v>4</v>
      </c>
      <c r="K9" s="23">
        <v>6</v>
      </c>
      <c r="L9" s="26">
        <v>0</v>
      </c>
      <c r="M9" s="21">
        <v>0</v>
      </c>
      <c r="N9" s="21">
        <f t="shared" si="0"/>
        <v>20</v>
      </c>
    </row>
    <row r="10" spans="1:14" ht="18" customHeight="1" x14ac:dyDescent="0.15">
      <c r="A10" s="40" t="s">
        <v>7</v>
      </c>
      <c r="B10" s="3">
        <v>13</v>
      </c>
      <c r="C10" s="4">
        <v>0</v>
      </c>
      <c r="D10" s="5">
        <v>0</v>
      </c>
      <c r="E10" s="5">
        <v>0</v>
      </c>
      <c r="F10" s="5">
        <v>0</v>
      </c>
      <c r="G10" s="6">
        <v>0</v>
      </c>
      <c r="H10" s="7">
        <v>3</v>
      </c>
      <c r="I10" s="5">
        <v>0</v>
      </c>
      <c r="J10" s="5">
        <v>1</v>
      </c>
      <c r="K10" s="5">
        <v>8</v>
      </c>
      <c r="L10" s="8">
        <v>1</v>
      </c>
      <c r="M10" s="3">
        <v>0</v>
      </c>
      <c r="N10" s="3">
        <f t="shared" si="0"/>
        <v>13</v>
      </c>
    </row>
    <row r="11" spans="1:14" ht="18" customHeight="1" x14ac:dyDescent="0.15">
      <c r="A11" s="44" t="s">
        <v>8</v>
      </c>
      <c r="B11" s="27">
        <v>0</v>
      </c>
      <c r="C11" s="28">
        <v>0</v>
      </c>
      <c r="D11" s="29">
        <v>0</v>
      </c>
      <c r="E11" s="29">
        <v>0</v>
      </c>
      <c r="F11" s="29">
        <v>0</v>
      </c>
      <c r="G11" s="30">
        <v>0</v>
      </c>
      <c r="H11" s="31">
        <v>0</v>
      </c>
      <c r="I11" s="29">
        <v>0</v>
      </c>
      <c r="J11" s="29">
        <v>0</v>
      </c>
      <c r="K11" s="29">
        <v>0</v>
      </c>
      <c r="L11" s="32">
        <v>0</v>
      </c>
      <c r="M11" s="27">
        <v>0</v>
      </c>
      <c r="N11" s="27">
        <f t="shared" si="0"/>
        <v>0</v>
      </c>
    </row>
    <row r="12" spans="1:14" ht="18" customHeight="1" x14ac:dyDescent="0.15">
      <c r="A12" s="40" t="s">
        <v>9</v>
      </c>
      <c r="B12" s="3">
        <v>24</v>
      </c>
      <c r="C12" s="4">
        <v>1</v>
      </c>
      <c r="D12" s="5">
        <v>0</v>
      </c>
      <c r="E12" s="5">
        <v>0</v>
      </c>
      <c r="F12" s="5">
        <v>4</v>
      </c>
      <c r="G12" s="6">
        <v>2</v>
      </c>
      <c r="H12" s="7">
        <v>13</v>
      </c>
      <c r="I12" s="5">
        <v>0</v>
      </c>
      <c r="J12" s="5">
        <v>5</v>
      </c>
      <c r="K12" s="5">
        <v>8</v>
      </c>
      <c r="L12" s="8">
        <v>1</v>
      </c>
      <c r="M12" s="3">
        <v>0</v>
      </c>
      <c r="N12" s="3">
        <f t="shared" si="0"/>
        <v>34</v>
      </c>
    </row>
    <row r="13" spans="1:14" ht="18" customHeight="1" x14ac:dyDescent="0.15">
      <c r="A13" s="44" t="s">
        <v>10</v>
      </c>
      <c r="B13" s="27">
        <v>0</v>
      </c>
      <c r="C13" s="28">
        <v>0</v>
      </c>
      <c r="D13" s="29">
        <v>0</v>
      </c>
      <c r="E13" s="29">
        <v>0</v>
      </c>
      <c r="F13" s="29">
        <v>0</v>
      </c>
      <c r="G13" s="30">
        <v>0</v>
      </c>
      <c r="H13" s="31">
        <v>0</v>
      </c>
      <c r="I13" s="29">
        <v>0</v>
      </c>
      <c r="J13" s="29">
        <v>0</v>
      </c>
      <c r="K13" s="29">
        <v>0</v>
      </c>
      <c r="L13" s="32">
        <v>0</v>
      </c>
      <c r="M13" s="27">
        <v>0</v>
      </c>
      <c r="N13" s="27">
        <f t="shared" si="0"/>
        <v>0</v>
      </c>
    </row>
    <row r="14" spans="1:14" ht="18" customHeight="1" x14ac:dyDescent="0.15">
      <c r="A14" s="40" t="s">
        <v>35</v>
      </c>
      <c r="B14" s="3">
        <v>5</v>
      </c>
      <c r="C14" s="4">
        <v>0</v>
      </c>
      <c r="D14" s="5">
        <v>0</v>
      </c>
      <c r="E14" s="5">
        <v>0</v>
      </c>
      <c r="F14" s="5">
        <v>0</v>
      </c>
      <c r="G14" s="6">
        <v>0</v>
      </c>
      <c r="H14" s="7">
        <v>0</v>
      </c>
      <c r="I14" s="5">
        <v>4</v>
      </c>
      <c r="J14" s="5">
        <v>0</v>
      </c>
      <c r="K14" s="5">
        <v>1</v>
      </c>
      <c r="L14" s="8">
        <v>0</v>
      </c>
      <c r="M14" s="3">
        <v>0</v>
      </c>
      <c r="N14" s="45">
        <f t="shared" si="0"/>
        <v>5</v>
      </c>
    </row>
    <row r="15" spans="1:14" ht="18" customHeight="1" x14ac:dyDescent="0.15">
      <c r="A15" s="43" t="s">
        <v>11</v>
      </c>
      <c r="B15" s="15">
        <v>0</v>
      </c>
      <c r="C15" s="16">
        <v>0</v>
      </c>
      <c r="D15" s="17">
        <v>0</v>
      </c>
      <c r="E15" s="17">
        <v>0</v>
      </c>
      <c r="F15" s="17">
        <v>0</v>
      </c>
      <c r="G15" s="18">
        <v>0</v>
      </c>
      <c r="H15" s="19">
        <v>0</v>
      </c>
      <c r="I15" s="17">
        <v>0</v>
      </c>
      <c r="J15" s="17">
        <v>0</v>
      </c>
      <c r="K15" s="17">
        <v>0</v>
      </c>
      <c r="L15" s="20">
        <v>0</v>
      </c>
      <c r="M15" s="15">
        <v>0</v>
      </c>
      <c r="N15" s="46">
        <f t="shared" si="0"/>
        <v>0</v>
      </c>
    </row>
    <row r="16" spans="1:14" ht="18" customHeight="1" x14ac:dyDescent="0.15">
      <c r="A16" s="44" t="s">
        <v>12</v>
      </c>
      <c r="B16" s="27">
        <v>0</v>
      </c>
      <c r="C16" s="28">
        <v>0</v>
      </c>
      <c r="D16" s="29">
        <v>0</v>
      </c>
      <c r="E16" s="29">
        <v>0</v>
      </c>
      <c r="F16" s="29">
        <v>0</v>
      </c>
      <c r="G16" s="30">
        <v>0</v>
      </c>
      <c r="H16" s="31">
        <v>0</v>
      </c>
      <c r="I16" s="29">
        <v>0</v>
      </c>
      <c r="J16" s="29">
        <v>0</v>
      </c>
      <c r="K16" s="29">
        <v>0</v>
      </c>
      <c r="L16" s="32">
        <v>0</v>
      </c>
      <c r="M16" s="27">
        <v>0</v>
      </c>
      <c r="N16" s="21">
        <f t="shared" si="0"/>
        <v>0</v>
      </c>
    </row>
    <row r="17" spans="1:15" ht="18" customHeight="1" x14ac:dyDescent="0.15">
      <c r="A17" s="42" t="s">
        <v>13</v>
      </c>
      <c r="B17" s="9">
        <v>17</v>
      </c>
      <c r="C17" s="10">
        <v>0</v>
      </c>
      <c r="D17" s="11">
        <v>0</v>
      </c>
      <c r="E17" s="11">
        <v>0</v>
      </c>
      <c r="F17" s="11">
        <v>1</v>
      </c>
      <c r="G17" s="12">
        <v>0</v>
      </c>
      <c r="H17" s="13">
        <v>9</v>
      </c>
      <c r="I17" s="11">
        <v>2</v>
      </c>
      <c r="J17" s="11">
        <v>0</v>
      </c>
      <c r="K17" s="11">
        <v>4</v>
      </c>
      <c r="L17" s="14">
        <v>2</v>
      </c>
      <c r="M17" s="9">
        <v>0</v>
      </c>
      <c r="N17" s="9">
        <f>SUM(C17:M17)</f>
        <v>18</v>
      </c>
    </row>
    <row r="18" spans="1:15" ht="18" customHeight="1" x14ac:dyDescent="0.15">
      <c r="A18" s="43" t="s">
        <v>14</v>
      </c>
      <c r="B18" s="15">
        <v>52</v>
      </c>
      <c r="C18" s="16">
        <v>0</v>
      </c>
      <c r="D18" s="17">
        <v>0</v>
      </c>
      <c r="E18" s="17">
        <v>0</v>
      </c>
      <c r="F18" s="17">
        <v>0</v>
      </c>
      <c r="G18" s="18">
        <v>0</v>
      </c>
      <c r="H18" s="19">
        <v>12</v>
      </c>
      <c r="I18" s="17">
        <v>2</v>
      </c>
      <c r="J18" s="17">
        <v>38</v>
      </c>
      <c r="K18" s="17">
        <v>0</v>
      </c>
      <c r="L18" s="20">
        <v>0</v>
      </c>
      <c r="M18" s="15">
        <v>0</v>
      </c>
      <c r="N18" s="15">
        <f t="shared" si="0"/>
        <v>52</v>
      </c>
    </row>
    <row r="19" spans="1:15" ht="18" customHeight="1" x14ac:dyDescent="0.15">
      <c r="A19" s="41" t="s">
        <v>15</v>
      </c>
      <c r="B19" s="21">
        <v>2</v>
      </c>
      <c r="C19" s="22">
        <v>0</v>
      </c>
      <c r="D19" s="23">
        <v>0</v>
      </c>
      <c r="E19" s="23">
        <v>0</v>
      </c>
      <c r="F19" s="23">
        <v>0</v>
      </c>
      <c r="G19" s="24">
        <v>0</v>
      </c>
      <c r="H19" s="25">
        <v>1</v>
      </c>
      <c r="I19" s="23">
        <v>0</v>
      </c>
      <c r="J19" s="23">
        <v>1</v>
      </c>
      <c r="K19" s="23">
        <v>0</v>
      </c>
      <c r="L19" s="26">
        <v>0</v>
      </c>
      <c r="M19" s="21">
        <v>0</v>
      </c>
      <c r="N19" s="21">
        <f t="shared" si="0"/>
        <v>2</v>
      </c>
    </row>
    <row r="20" spans="1:15" ht="18" customHeight="1" x14ac:dyDescent="0.15">
      <c r="A20" s="40" t="s">
        <v>16</v>
      </c>
      <c r="B20" s="3">
        <v>6</v>
      </c>
      <c r="C20" s="4">
        <v>0</v>
      </c>
      <c r="D20" s="5">
        <v>0</v>
      </c>
      <c r="E20" s="5">
        <v>0</v>
      </c>
      <c r="F20" s="5">
        <v>0</v>
      </c>
      <c r="G20" s="6">
        <v>0</v>
      </c>
      <c r="H20" s="7">
        <v>0</v>
      </c>
      <c r="I20" s="5">
        <v>0</v>
      </c>
      <c r="J20" s="5">
        <v>3</v>
      </c>
      <c r="K20" s="5">
        <v>3</v>
      </c>
      <c r="L20" s="8">
        <v>0</v>
      </c>
      <c r="M20" s="3">
        <v>0</v>
      </c>
      <c r="N20" s="3">
        <f t="shared" si="0"/>
        <v>6</v>
      </c>
    </row>
    <row r="21" spans="1:15" ht="18" customHeight="1" x14ac:dyDescent="0.15">
      <c r="A21" s="42" t="s">
        <v>17</v>
      </c>
      <c r="B21" s="15">
        <v>0</v>
      </c>
      <c r="C21" s="16">
        <v>0</v>
      </c>
      <c r="D21" s="17">
        <v>0</v>
      </c>
      <c r="E21" s="17">
        <v>0</v>
      </c>
      <c r="F21" s="17">
        <v>0</v>
      </c>
      <c r="G21" s="18">
        <v>0</v>
      </c>
      <c r="H21" s="19">
        <v>0</v>
      </c>
      <c r="I21" s="17">
        <v>0</v>
      </c>
      <c r="J21" s="17">
        <v>0</v>
      </c>
      <c r="K21" s="17">
        <v>0</v>
      </c>
      <c r="L21" s="20">
        <v>0</v>
      </c>
      <c r="M21" s="15">
        <v>0</v>
      </c>
      <c r="N21" s="15">
        <f t="shared" si="0"/>
        <v>0</v>
      </c>
    </row>
    <row r="22" spans="1:15" ht="18" customHeight="1" x14ac:dyDescent="0.15">
      <c r="A22" s="43" t="s">
        <v>18</v>
      </c>
      <c r="B22" s="15">
        <v>0</v>
      </c>
      <c r="C22" s="16">
        <v>0</v>
      </c>
      <c r="D22" s="17">
        <v>0</v>
      </c>
      <c r="E22" s="17">
        <v>0</v>
      </c>
      <c r="F22" s="17">
        <v>0</v>
      </c>
      <c r="G22" s="18">
        <v>0</v>
      </c>
      <c r="H22" s="19">
        <v>0</v>
      </c>
      <c r="I22" s="17">
        <v>0</v>
      </c>
      <c r="J22" s="17">
        <v>0</v>
      </c>
      <c r="K22" s="17">
        <v>0</v>
      </c>
      <c r="L22" s="20">
        <v>0</v>
      </c>
      <c r="M22" s="15">
        <v>0</v>
      </c>
      <c r="N22" s="15">
        <f t="shared" si="0"/>
        <v>0</v>
      </c>
    </row>
    <row r="23" spans="1:15" ht="18" customHeight="1" x14ac:dyDescent="0.15">
      <c r="A23" s="43" t="s">
        <v>19</v>
      </c>
      <c r="B23" s="15">
        <v>0</v>
      </c>
      <c r="C23" s="16">
        <v>0</v>
      </c>
      <c r="D23" s="17">
        <v>0</v>
      </c>
      <c r="E23" s="17">
        <v>0</v>
      </c>
      <c r="F23" s="17">
        <v>0</v>
      </c>
      <c r="G23" s="18">
        <v>0</v>
      </c>
      <c r="H23" s="19">
        <v>0</v>
      </c>
      <c r="I23" s="17">
        <v>0</v>
      </c>
      <c r="J23" s="17">
        <v>0</v>
      </c>
      <c r="K23" s="17">
        <v>0</v>
      </c>
      <c r="L23" s="20">
        <v>0</v>
      </c>
      <c r="M23" s="15">
        <v>0</v>
      </c>
      <c r="N23" s="15">
        <f t="shared" si="0"/>
        <v>0</v>
      </c>
    </row>
    <row r="24" spans="1:15" ht="18" customHeight="1" x14ac:dyDescent="0.15">
      <c r="A24" s="44" t="s">
        <v>20</v>
      </c>
      <c r="B24" s="27">
        <v>0</v>
      </c>
      <c r="C24" s="28">
        <v>0</v>
      </c>
      <c r="D24" s="29">
        <v>0</v>
      </c>
      <c r="E24" s="29">
        <v>0</v>
      </c>
      <c r="F24" s="29">
        <v>0</v>
      </c>
      <c r="G24" s="30">
        <v>0</v>
      </c>
      <c r="H24" s="31">
        <v>0</v>
      </c>
      <c r="I24" s="29">
        <v>0</v>
      </c>
      <c r="J24" s="29">
        <v>0</v>
      </c>
      <c r="K24" s="29">
        <v>0</v>
      </c>
      <c r="L24" s="32">
        <v>0</v>
      </c>
      <c r="M24" s="27">
        <v>0</v>
      </c>
      <c r="N24" s="27">
        <f t="shared" si="0"/>
        <v>0</v>
      </c>
    </row>
    <row r="25" spans="1:15" ht="18" customHeight="1" x14ac:dyDescent="0.15">
      <c r="A25" s="47" t="s">
        <v>22</v>
      </c>
      <c r="B25" s="48">
        <f t="shared" ref="B25:M25" si="1">SUM(B3:B24)</f>
        <v>169</v>
      </c>
      <c r="C25" s="49">
        <f t="shared" si="1"/>
        <v>1</v>
      </c>
      <c r="D25" s="49">
        <f t="shared" si="1"/>
        <v>0</v>
      </c>
      <c r="E25" s="49">
        <f t="shared" si="1"/>
        <v>0</v>
      </c>
      <c r="F25" s="49">
        <f t="shared" si="1"/>
        <v>6</v>
      </c>
      <c r="G25" s="50">
        <f t="shared" si="1"/>
        <v>7</v>
      </c>
      <c r="H25" s="51">
        <f t="shared" si="1"/>
        <v>81</v>
      </c>
      <c r="I25" s="49">
        <f t="shared" si="1"/>
        <v>13</v>
      </c>
      <c r="J25" s="49">
        <f t="shared" si="1"/>
        <v>52</v>
      </c>
      <c r="K25" s="49">
        <f t="shared" si="1"/>
        <v>36</v>
      </c>
      <c r="L25" s="52">
        <f t="shared" si="1"/>
        <v>45</v>
      </c>
      <c r="M25" s="48">
        <f t="shared" si="1"/>
        <v>0</v>
      </c>
      <c r="N25" s="48">
        <f t="shared" ref="N25" si="2">SUM(C25:M25)</f>
        <v>241</v>
      </c>
      <c r="O25" s="60"/>
    </row>
    <row r="26" spans="1:15" ht="18" customHeight="1" x14ac:dyDescent="0.15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</sheetData>
  <phoneticPr fontId="1"/>
  <pageMargins left="0.39370078740157483" right="0.39370078740157483" top="0.59055118110236227" bottom="0.59055118110236227" header="0.31496062992125984" footer="0.31496062992125984"/>
  <pageSetup paperSize="9" scale="83" orientation="landscape" r:id="rId1"/>
  <headerFooter alignWithMargins="0"/>
  <ignoredErrors>
    <ignoredError sqref="N3:N2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ｆ-01-01-03</vt:lpstr>
      <vt:lpstr>'ｆ-01-01-03'!Print_Area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新潟市</cp:lastModifiedBy>
  <cp:lastPrinted>2017-03-30T03:08:04Z</cp:lastPrinted>
  <dcterms:created xsi:type="dcterms:W3CDTF">2007-10-18T05:14:09Z</dcterms:created>
  <dcterms:modified xsi:type="dcterms:W3CDTF">2019-12-24T01:19:59Z</dcterms:modified>
</cp:coreProperties>
</file>